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E:\Project1_empirical\Statistical evidence\Skilled Share\"/>
    </mc:Choice>
  </mc:AlternateContent>
  <xr:revisionPtr revIDLastSave="0" documentId="13_ncr:1_{253D2C68-3E59-4A81-AFCA-C526820BA81E}" xr6:coauthVersionLast="47" xr6:coauthVersionMax="47" xr10:uidLastSave="{00000000-0000-0000-0000-000000000000}"/>
  <bookViews>
    <workbookView xWindow="-108" yWindow="-108" windowWidth="23256" windowHeight="12576" activeTab="9" xr2:uid="{00000000-000D-0000-FFFF-FFFF00000000}"/>
  </bookViews>
  <sheets>
    <sheet name="2000源数据" sheetId="3" r:id="rId1"/>
    <sheet name="2000" sheetId="11" r:id="rId2"/>
    <sheet name="2005源数据" sheetId="13" r:id="rId3"/>
    <sheet name="2005" sheetId="14" r:id="rId4"/>
    <sheet name="2010源数据" sheetId="7" r:id="rId5"/>
    <sheet name="2010" sheetId="8" r:id="rId6"/>
    <sheet name="2015源数据" sheetId="9" r:id="rId7"/>
    <sheet name="2015" sheetId="10" r:id="rId8"/>
    <sheet name="Report" sheetId="12" r:id="rId9"/>
    <sheet name="Plot" sheetId="17" r:id="rId10"/>
  </sheets>
  <definedNames>
    <definedName name="_xlchart.v1.0" hidden="1">Plot!$A$3:$A$6</definedName>
    <definedName name="_xlchart.v1.1" hidden="1">Plot!$B$2</definedName>
    <definedName name="_xlchart.v1.2" hidden="1">Plot!$B$3:$B$6</definedName>
    <definedName name="_xlchart.v1.3" hidden="1">Plot!$C$2</definedName>
    <definedName name="_xlchart.v1.4" hidden="1">Plot!$C$3:$C$6</definedName>
    <definedName name="_xlchart.v1.5" hidden="1">Plot!$D$2</definedName>
    <definedName name="_xlchart.v1.6" hidden="1">Plot!$D$3:$D$6</definedName>
    <definedName name="_xlchart.v1.7" hidden="1">Plot!$E$2</definedName>
    <definedName name="_xlchart.v1.8" hidden="1">Plot!$E$3:$E$6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2" i="14" l="1"/>
  <c r="N11" i="14"/>
  <c r="N9" i="14"/>
  <c r="N8" i="14"/>
  <c r="K9" i="14"/>
  <c r="K8" i="14"/>
  <c r="H12" i="14"/>
  <c r="H11" i="14"/>
  <c r="H10" i="14"/>
  <c r="H4" i="14"/>
  <c r="K2" i="14"/>
  <c r="H9" i="14"/>
  <c r="H8" i="14"/>
  <c r="N6" i="14"/>
  <c r="N5" i="14"/>
  <c r="N3" i="14"/>
  <c r="N2" i="14"/>
  <c r="K3" i="14"/>
  <c r="H6" i="14"/>
  <c r="H5" i="14"/>
  <c r="H2" i="14"/>
  <c r="H3" i="14"/>
  <c r="E11" i="14"/>
  <c r="E10" i="14"/>
  <c r="E5" i="14"/>
  <c r="E4" i="14"/>
  <c r="E9" i="14"/>
  <c r="E8" i="14"/>
  <c r="E3" i="14"/>
  <c r="E2" i="14"/>
  <c r="B11" i="14"/>
  <c r="B10" i="14"/>
  <c r="B9" i="14"/>
  <c r="B8" i="14"/>
  <c r="B5" i="14"/>
  <c r="B4" i="14"/>
  <c r="B3" i="14"/>
  <c r="B2" i="14"/>
  <c r="N3" i="10"/>
  <c r="N6" i="10"/>
  <c r="N12" i="11"/>
  <c r="N11" i="11"/>
  <c r="N9" i="11"/>
  <c r="N8" i="11"/>
  <c r="H12" i="11"/>
  <c r="H11" i="11"/>
  <c r="H10" i="11"/>
  <c r="K9" i="11"/>
  <c r="K8" i="11"/>
  <c r="H9" i="11"/>
  <c r="H8" i="11"/>
  <c r="N6" i="11"/>
  <c r="N5" i="11"/>
  <c r="N3" i="11"/>
  <c r="N2" i="11"/>
  <c r="K3" i="11"/>
  <c r="K2" i="11"/>
  <c r="H6" i="11"/>
  <c r="H5" i="11"/>
  <c r="H4" i="11"/>
  <c r="H3" i="11"/>
  <c r="H2" i="11"/>
  <c r="E11" i="11"/>
  <c r="E10" i="11"/>
  <c r="E9" i="11"/>
  <c r="E8" i="11"/>
  <c r="E5" i="11"/>
  <c r="E4" i="11"/>
  <c r="E3" i="11"/>
  <c r="E2" i="11"/>
  <c r="B11" i="11"/>
  <c r="B10" i="11"/>
  <c r="B9" i="11"/>
  <c r="B8" i="11"/>
  <c r="B5" i="11"/>
  <c r="B4" i="11"/>
  <c r="B3" i="11"/>
  <c r="B2" i="11"/>
  <c r="H11" i="10"/>
  <c r="E8" i="10"/>
  <c r="B9" i="10"/>
  <c r="B8" i="10"/>
  <c r="H8" i="10"/>
  <c r="N5" i="10"/>
  <c r="H10" i="8"/>
  <c r="B8" i="8"/>
  <c r="N9" i="10"/>
  <c r="E3" i="10"/>
  <c r="E2" i="10"/>
  <c r="K9" i="8"/>
  <c r="K8" i="8"/>
  <c r="H12" i="8"/>
  <c r="H11" i="8"/>
  <c r="H9" i="8"/>
  <c r="H8" i="8"/>
  <c r="E11" i="8"/>
  <c r="E10" i="8"/>
  <c r="E9" i="8"/>
  <c r="E8" i="8"/>
  <c r="B11" i="8"/>
  <c r="B10" i="8"/>
  <c r="B9" i="8"/>
  <c r="N6" i="8"/>
  <c r="N5" i="8"/>
  <c r="N3" i="8"/>
  <c r="K3" i="8"/>
  <c r="N2" i="8"/>
  <c r="K2" i="8"/>
  <c r="H6" i="8"/>
  <c r="H5" i="8"/>
  <c r="H4" i="8"/>
  <c r="H3" i="8"/>
  <c r="H2" i="8"/>
  <c r="E5" i="8"/>
  <c r="E4" i="8"/>
  <c r="E3" i="8"/>
  <c r="E2" i="8"/>
  <c r="B5" i="8"/>
  <c r="B4" i="8"/>
  <c r="B3" i="8"/>
  <c r="B2" i="8"/>
  <c r="H6" i="10"/>
  <c r="H5" i="10"/>
  <c r="H4" i="10"/>
  <c r="H3" i="10"/>
  <c r="H2" i="10"/>
  <c r="E11" i="10"/>
  <c r="E10" i="10"/>
  <c r="E9" i="10"/>
  <c r="B11" i="10"/>
  <c r="B10" i="10"/>
  <c r="E5" i="10"/>
  <c r="E4" i="10"/>
  <c r="B5" i="10"/>
  <c r="B4" i="10"/>
  <c r="B3" i="10"/>
  <c r="B2" i="10"/>
  <c r="N12" i="10"/>
  <c r="N11" i="10"/>
  <c r="N8" i="10"/>
  <c r="H12" i="10"/>
  <c r="H10" i="10"/>
  <c r="K9" i="10"/>
  <c r="K8" i="10"/>
  <c r="H9" i="10"/>
  <c r="N2" i="10"/>
  <c r="K3" i="10"/>
  <c r="K2" i="10"/>
  <c r="N12" i="8"/>
  <c r="N11" i="8"/>
  <c r="N9" i="8" l="1"/>
  <c r="N8" i="8"/>
</calcChain>
</file>

<file path=xl/sharedStrings.xml><?xml version="1.0" encoding="utf-8"?>
<sst xmlns="http://schemas.openxmlformats.org/spreadsheetml/2006/main" count="1756" uniqueCount="245">
  <si>
    <t>单位：人</t>
  </si>
  <si>
    <t>年  龄</t>
  </si>
  <si>
    <t>6岁及以上人口</t>
  </si>
  <si>
    <t>未上过学</t>
  </si>
  <si>
    <t>小    学 </t>
  </si>
  <si>
    <t>初    中</t>
  </si>
  <si>
    <t>高    中</t>
  </si>
  <si>
    <t>大学专科 </t>
  </si>
  <si>
    <t>大学本科 </t>
  </si>
  <si>
    <t>研究生</t>
  </si>
  <si>
    <t>合计</t>
  </si>
  <si>
    <t>男</t>
  </si>
  <si>
    <t>女</t>
  </si>
  <si>
    <t>小计</t>
  </si>
  <si>
    <t>总  计</t>
  </si>
  <si>
    <t>6-9岁</t>
  </si>
  <si>
    <t>10-14岁</t>
  </si>
  <si>
    <t>15-19岁</t>
  </si>
  <si>
    <t>20-24岁</t>
  </si>
  <si>
    <t>25-29岁</t>
  </si>
  <si>
    <t>30-34岁</t>
  </si>
  <si>
    <t>35-39岁</t>
  </si>
  <si>
    <t>40-44岁</t>
  </si>
  <si>
    <t>45-49岁</t>
  </si>
  <si>
    <t>50-54岁</t>
  </si>
  <si>
    <t>55-59岁</t>
  </si>
  <si>
    <t>60-64岁</t>
  </si>
  <si>
    <t>65-69岁</t>
  </si>
  <si>
    <t>70-74岁</t>
  </si>
  <si>
    <t>75-79岁</t>
  </si>
  <si>
    <t>80-84岁</t>
  </si>
  <si>
    <t>85岁及以上</t>
  </si>
  <si>
    <t>4-1a  全国分年龄、性别、受教育程度的6岁及以上人口(城市)</t>
  </si>
  <si>
    <t>4-1b  全国分年龄、性别、受教育程度的6岁及以上人口(镇)</t>
  </si>
  <si>
    <t>表4—1a    全国分年龄、性别、受教育程度的6岁及6岁以上人口（城市）</t>
  </si>
  <si>
    <t>单位:人</t>
  </si>
  <si>
    <t>年   龄   别</t>
  </si>
  <si>
    <t>合      计</t>
  </si>
  <si>
    <t>扫   盲   班</t>
  </si>
  <si>
    <t>小      学</t>
  </si>
  <si>
    <t>初      中</t>
  </si>
  <si>
    <t>高      中</t>
  </si>
  <si>
    <t>中      专</t>
  </si>
  <si>
    <t>大学专科</t>
  </si>
  <si>
    <t>大学本科</t>
  </si>
  <si>
    <t>研   究   生</t>
  </si>
  <si>
    <t>总      计</t>
  </si>
  <si>
    <t>         </t>
  </si>
  <si>
    <t>6岁</t>
  </si>
  <si>
    <t>7岁</t>
  </si>
  <si>
    <t>8岁</t>
  </si>
  <si>
    <t>9岁</t>
  </si>
  <si>
    <t>10岁</t>
  </si>
  <si>
    <t>11岁</t>
  </si>
  <si>
    <t>12岁</t>
  </si>
  <si>
    <t>13岁</t>
  </si>
  <si>
    <t>14岁</t>
  </si>
  <si>
    <t>15岁</t>
  </si>
  <si>
    <t>16岁</t>
  </si>
  <si>
    <t>17岁</t>
  </si>
  <si>
    <t>18岁</t>
  </si>
  <si>
    <t>19岁</t>
  </si>
  <si>
    <t>20岁</t>
  </si>
  <si>
    <t>21岁</t>
  </si>
  <si>
    <t>22岁</t>
  </si>
  <si>
    <t>23岁</t>
  </si>
  <si>
    <t>24岁</t>
  </si>
  <si>
    <t>25岁</t>
  </si>
  <si>
    <t>26岁</t>
  </si>
  <si>
    <t>27岁</t>
  </si>
  <si>
    <t>28岁</t>
  </si>
  <si>
    <t>29岁</t>
  </si>
  <si>
    <t>30岁</t>
  </si>
  <si>
    <t>31岁</t>
  </si>
  <si>
    <t>32岁</t>
  </si>
  <si>
    <t>33岁</t>
  </si>
  <si>
    <t>34岁</t>
  </si>
  <si>
    <t>35岁</t>
  </si>
  <si>
    <t>36岁</t>
  </si>
  <si>
    <t>37岁</t>
  </si>
  <si>
    <t>38岁</t>
  </si>
  <si>
    <t>39岁</t>
  </si>
  <si>
    <t>40岁</t>
  </si>
  <si>
    <t>41岁</t>
  </si>
  <si>
    <t>42岁</t>
  </si>
  <si>
    <t>43岁</t>
  </si>
  <si>
    <t>44岁</t>
  </si>
  <si>
    <t>45岁</t>
  </si>
  <si>
    <t>46岁</t>
  </si>
  <si>
    <t>47岁</t>
  </si>
  <si>
    <t>48岁</t>
  </si>
  <si>
    <t>49岁</t>
  </si>
  <si>
    <t>50岁</t>
  </si>
  <si>
    <t>51岁</t>
  </si>
  <si>
    <t>52岁</t>
  </si>
  <si>
    <t>53岁</t>
  </si>
  <si>
    <t>54岁</t>
  </si>
  <si>
    <t>55岁</t>
  </si>
  <si>
    <t>56岁</t>
  </si>
  <si>
    <t>57岁</t>
  </si>
  <si>
    <t>58岁</t>
  </si>
  <si>
    <t>59岁</t>
  </si>
  <si>
    <t>60岁</t>
  </si>
  <si>
    <t>61岁</t>
  </si>
  <si>
    <t>62岁</t>
  </si>
  <si>
    <t>63岁</t>
  </si>
  <si>
    <t>64岁</t>
  </si>
  <si>
    <t>65岁及以上</t>
  </si>
  <si>
    <t>表4—1b    全国分年龄、性别、受教育程度的6岁及6岁以上人口（镇）</t>
  </si>
  <si>
    <t>n_city2035m</t>
    <phoneticPr fontId="1" type="noConversion"/>
  </si>
  <si>
    <t>n_city2035f</t>
    <phoneticPr fontId="1" type="noConversion"/>
  </si>
  <si>
    <t>Above junior college is skilled</t>
    <phoneticPr fontId="1" type="noConversion"/>
  </si>
  <si>
    <t>n_town2035m</t>
    <phoneticPr fontId="1" type="noConversion"/>
  </si>
  <si>
    <t>n_town2035f</t>
    <phoneticPr fontId="1" type="noConversion"/>
  </si>
  <si>
    <t>n_2035m_all</t>
    <phoneticPr fontId="1" type="noConversion"/>
  </si>
  <si>
    <t>n_2035f_all</t>
    <phoneticPr fontId="1" type="noConversion"/>
  </si>
  <si>
    <t>n_c_skilled_m</t>
  </si>
  <si>
    <t>n_c_skilled_m</t>
    <phoneticPr fontId="1" type="noConversion"/>
  </si>
  <si>
    <t>n_c_skilled_f</t>
  </si>
  <si>
    <t>n_c_skilled_f</t>
    <phoneticPr fontId="1" type="noConversion"/>
  </si>
  <si>
    <t>n_t_skilled_m</t>
  </si>
  <si>
    <t>n_t_skilled_m</t>
    <phoneticPr fontId="1" type="noConversion"/>
  </si>
  <si>
    <t>n_t_skilled_f</t>
  </si>
  <si>
    <t>n_t_skilled_f</t>
    <phoneticPr fontId="1" type="noConversion"/>
  </si>
  <si>
    <t>sr_all</t>
  </si>
  <si>
    <t>sr_all</t>
    <phoneticPr fontId="1" type="noConversion"/>
  </si>
  <si>
    <t>n_sm_all</t>
    <phoneticPr fontId="1" type="noConversion"/>
  </si>
  <si>
    <t>n_sf_all</t>
    <phoneticPr fontId="1" type="noConversion"/>
  </si>
  <si>
    <t>psim_all</t>
  </si>
  <si>
    <t>psim_all</t>
    <phoneticPr fontId="1" type="noConversion"/>
  </si>
  <si>
    <t>psif_all</t>
  </si>
  <si>
    <t>psif_all</t>
    <phoneticPr fontId="1" type="noConversion"/>
  </si>
  <si>
    <t>sr_city</t>
  </si>
  <si>
    <t>sr_city</t>
    <phoneticPr fontId="1" type="noConversion"/>
  </si>
  <si>
    <t>sr_town</t>
    <phoneticPr fontId="1" type="noConversion"/>
  </si>
  <si>
    <t>psim_city</t>
  </si>
  <si>
    <t>psim_city</t>
    <phoneticPr fontId="1" type="noConversion"/>
  </si>
  <si>
    <t>psif_city</t>
  </si>
  <si>
    <t>psif_city</t>
    <phoneticPr fontId="1" type="noConversion"/>
  </si>
  <si>
    <t>n_city2030m</t>
    <phoneticPr fontId="1" type="noConversion"/>
  </si>
  <si>
    <t>n_city2030f</t>
    <phoneticPr fontId="1" type="noConversion"/>
  </si>
  <si>
    <t>n_town2030m</t>
    <phoneticPr fontId="1" type="noConversion"/>
  </si>
  <si>
    <t>n_town2030f</t>
    <phoneticPr fontId="1" type="noConversion"/>
  </si>
  <si>
    <t>n_2030m_all</t>
    <phoneticPr fontId="1" type="noConversion"/>
  </si>
  <si>
    <t>n_2030f_all</t>
    <phoneticPr fontId="1" type="noConversion"/>
  </si>
  <si>
    <t>4-1a  全国分年龄、性别、受教育程度的6岁及以上人口(城市)</t>
  </si>
  <si>
    <t>年  龄</t>
  </si>
  <si>
    <t>小  学</t>
  </si>
  <si>
    <t>初  中</t>
  </si>
  <si>
    <t>普通高中</t>
  </si>
  <si>
    <t>中  职</t>
  </si>
  <si>
    <t>总  计</t>
  </si>
  <si>
    <t>6-9</t>
  </si>
  <si>
    <t/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</si>
  <si>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</si>
  <si>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</si>
  <si>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</si>
  <si>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</si>
  <si>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</si>
  <si>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</si>
  <si>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</si>
  <si>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</si>
  <si>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</si>
  <si>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</si>
  <si>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</si>
  <si>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</si>
  <si>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</si>
  <si>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</si>
  <si>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</si>
  <si>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4-1b  全国分年龄、性别、受教育程度的6岁及以上人口(镇)</t>
  </si>
  <si>
    <t>Above junior college is skilled</t>
  </si>
  <si>
    <t>n_city2035m</t>
  </si>
  <si>
    <t>n_2035m_all</t>
  </si>
  <si>
    <t>n_sm_all</t>
  </si>
  <si>
    <t>n_city2035f</t>
  </si>
  <si>
    <t>n_2035f_all</t>
  </si>
  <si>
    <t>n_sf_all</t>
  </si>
  <si>
    <t>n_town2035m</t>
  </si>
  <si>
    <t>n_town2035f</t>
  </si>
  <si>
    <t>sr_town</t>
  </si>
  <si>
    <t>n_city2030m</t>
  </si>
  <si>
    <t>n_2030m_all</t>
  </si>
  <si>
    <t>n_city2030f</t>
  </si>
  <si>
    <t>n_2030f_all</t>
  </si>
  <si>
    <t>n_town2030m</t>
  </si>
  <si>
    <t>n_town2030f</t>
  </si>
  <si>
    <t>2010 census</t>
    <phoneticPr fontId="1" type="noConversion"/>
  </si>
  <si>
    <t>2015 census</t>
    <phoneticPr fontId="1" type="noConversion"/>
  </si>
  <si>
    <t>20 to 30</t>
    <phoneticPr fontId="1" type="noConversion"/>
  </si>
  <si>
    <t>Sex ratio</t>
    <phoneticPr fontId="1" type="noConversion"/>
  </si>
  <si>
    <t>Model</t>
    <phoneticPr fontId="1" type="noConversion"/>
  </si>
  <si>
    <t>Data</t>
    <phoneticPr fontId="1" type="noConversion"/>
  </si>
  <si>
    <t>Data Source</t>
    <phoneticPr fontId="1" type="noConversion"/>
  </si>
  <si>
    <t>Birth Year</t>
    <phoneticPr fontId="1" type="noConversion"/>
  </si>
  <si>
    <t>1980 to 1990</t>
    <phoneticPr fontId="1" type="noConversion"/>
  </si>
  <si>
    <t>1985 to 1995</t>
    <phoneticPr fontId="1" type="noConversion"/>
  </si>
  <si>
    <t>Skilled share (Male)</t>
    <phoneticPr fontId="1" type="noConversion"/>
  </si>
  <si>
    <t>Skilled share (Female)</t>
    <phoneticPr fontId="1" type="noConversion"/>
  </si>
  <si>
    <t>Migration</t>
    <phoneticPr fontId="1" type="noConversion"/>
  </si>
  <si>
    <t>1965 to 1980</t>
    <phoneticPr fontId="1" type="noConversion"/>
  </si>
  <si>
    <t>1970 to 1980</t>
    <phoneticPr fontId="1" type="noConversion"/>
  </si>
  <si>
    <t>1975 to 1990</t>
    <phoneticPr fontId="1" type="noConversion"/>
  </si>
  <si>
    <t>1980 to 1995</t>
    <phoneticPr fontId="1" type="noConversion"/>
  </si>
  <si>
    <t>Cohort Age</t>
  </si>
  <si>
    <t>Original</t>
    <phoneticPr fontId="1" type="noConversion"/>
  </si>
  <si>
    <t>年    龄</t>
  </si>
  <si>
    <t>小    学</t>
  </si>
  <si>
    <t>初    中</t>
  </si>
  <si>
    <t>高    中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</si>
  <si>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</si>
  <si>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</si>
  <si>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</si>
  <si>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</si>
  <si>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</si>
  <si>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</si>
  <si>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</si>
  <si>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</si>
  <si>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</si>
  <si>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</si>
  <si>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</si>
  <si>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</si>
  <si>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</si>
  <si>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</si>
  <si>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</si>
  <si>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</si>
  <si>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</si>
  <si>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</si>
  <si>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</si>
  <si>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</si>
  <si>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表4-1a  全国分年龄、性别、受教育程度的6岁及以上人口(城市)</t>
  </si>
  <si>
    <t>表4-1b  全国分年龄、性别、受教育程度的6岁及以上人口(镇)</t>
  </si>
  <si>
    <t>1975 to 1985</t>
    <phoneticPr fontId="1" type="noConversion"/>
  </si>
  <si>
    <t>1970 to 1985</t>
    <phoneticPr fontId="1" type="noConversion"/>
  </si>
  <si>
    <t>year</t>
    <phoneticPr fontId="1" type="noConversion"/>
  </si>
  <si>
    <t>psim_2035</t>
  </si>
  <si>
    <t>psim_2035</t>
    <phoneticPr fontId="1" type="noConversion"/>
  </si>
  <si>
    <t>psif_2035</t>
  </si>
  <si>
    <t>psif_2035</t>
    <phoneticPr fontId="1" type="noConversion"/>
  </si>
  <si>
    <t>psim_2030</t>
  </si>
  <si>
    <t>psim_2030</t>
    <phoneticPr fontId="1" type="noConversion"/>
  </si>
  <si>
    <t>psif_2030</t>
  </si>
  <si>
    <t>psif_2030</t>
    <phoneticPr fontId="1" type="noConversion"/>
  </si>
  <si>
    <t>year</t>
  </si>
  <si>
    <t>city</t>
    <phoneticPr fontId="1" type="noConversion"/>
  </si>
  <si>
    <t xml:space="preserve"> urban region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</si>
</sst>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left"/>
    </xf>
    <xf numFmtId="176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Plot!$B$2</c:f>
              <c:strCache>
                <c:ptCount val="1"/>
                <c:pt idx="0">
                  <c:v>psim_2035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numRef>
              <c:f>Plot!$A$3:$A$6</c:f>
              <c:numCache>
                <c:formatCode>General</c:formatCode>
                <c:ptCount val="4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</c:numCache>
            </c:numRef>
          </c:cat>
          <c:val>
            <c:numRef>
              <c:f>Plot!$B$3:$B$6</c:f>
              <c:numCache>
                <c:formatCode>General</c:formatCode>
                <c:ptCount val="4"/>
                <c:pt idx="0">
                  <c:v>0.16192673239018421</c:v>
                </c:pt>
                <c:pt idx="1">
                  <c:v>0.2128777458635058</c:v>
                </c:pt>
                <c:pt idx="2">
                  <c:v>0.31126024732075147</c:v>
                </c:pt>
                <c:pt idx="3">
                  <c:v>0.39439530979881243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E2-40CC-94E2-95B8C1D20960}"/>
            </c:ext>
          </c:extLst>
        </c:ser>
        <c:ser>
          <c:idx val="1"/>
          <c:order val="1"/>
          <c:tx>
            <c:strRef>
              <c:f>Plot!$C$2</c:f>
              <c:strCache>
                <c:ptCount val="1"/>
                <c:pt idx="0">
                  <c:v>psif_2035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9050">
                <a:solidFill>
                  <a:schemeClr val="accent2"/>
                </a:solidFill>
                <a:prstDash val="lgDashDot"/>
              </a:ln>
              <a:effectLst/>
            </c:spPr>
          </c:marker>
          <c:cat>
            <c:numRef>
              <c:f>Plot!$A$3:$A$6</c:f>
              <c:numCache>
                <c:formatCode>General</c:formatCode>
                <c:ptCount val="4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</c:numCache>
            </c:numRef>
          </c:cat>
          <c:val>
            <c:numRef>
              <c:f>Plot!$C$3:$C$6</c:f>
              <c:numCache>
                <c:formatCode>General</c:formatCode>
                <c:ptCount val="4"/>
                <c:pt idx="0">
                  <c:v>0.12991872762520987</c:v>
                </c:pt>
                <c:pt idx="1">
                  <c:v>0.19657898171822571</c:v>
                </c:pt>
                <c:pt idx="2">
                  <c:v>0.31516192123980041</c:v>
                </c:pt>
                <c:pt idx="3">
                  <c:v>0.41924459448864732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E2-40CC-94E2-95B8C1D20960}"/>
            </c:ext>
          </c:extLst>
        </c:ser>
        <c:ser>
          <c:idx val="2"/>
          <c:order val="2"/>
          <c:tx>
            <c:strRef>
              <c:f>Plot!$D$2</c:f>
              <c:strCache>
                <c:ptCount val="1"/>
                <c:pt idx="0">
                  <c:v>psim_2030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val>
            <c:numRef>
              <c:f>Plot!$D$3:$D$6</c:f>
              <c:numCache>
                <c:formatCode>General</c:formatCode>
                <c:ptCount val="4"/>
                <c:pt idx="0">
                  <c:v>0.168439867272491</c:v>
                </c:pt>
                <c:pt idx="1">
                  <c:v>0.23018345736452181</c:v>
                </c:pt>
                <c:pt idx="2">
                  <c:v>0.34141165677106505</c:v>
                </c:pt>
                <c:pt idx="3">
                  <c:v>0.42296334193962903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E2-40CC-94E2-95B8C1D20960}"/>
            </c:ext>
          </c:extLst>
        </c:ser>
        <c:ser>
          <c:idx val="3"/>
          <c:order val="3"/>
          <c:tx>
            <c:strRef>
              <c:f>Plot!$E$2</c:f>
              <c:strCache>
                <c:ptCount val="1"/>
                <c:pt idx="0">
                  <c:v>psif_2030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prstDash val="sysDot"/>
              </a:ln>
              <a:effectLst/>
            </c:spPr>
          </c:marker>
          <c:val>
            <c:numRef>
              <c:f>Plot!$E$3:$E$6</c:f>
              <c:numCache>
                <c:formatCode>General</c:formatCode>
                <c:ptCount val="4"/>
                <c:pt idx="0">
                  <c:v>0.14247026625290862</c:v>
                </c:pt>
                <c:pt idx="1">
                  <c:v>0.22543636431015526</c:v>
                </c:pt>
                <c:pt idx="2">
                  <c:v>0.35407054260387139</c:v>
                </c:pt>
                <c:pt idx="3">
                  <c:v>0.45974796417515812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2E2-40CC-94E2-95B8C1D20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019616"/>
        <c:axId val="283332032"/>
      </c:lineChart>
      <c:catAx>
        <c:axId val="2160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83332032"/>
        <c:crosses val="autoZero"/>
        <c:auto val="1"/>
        <c:lblAlgn val="ctr"/>
        <c:lblOffset val="100"/>
        <c:noMultiLvlLbl val="0"/>
      </c:catAx>
      <c:valAx>
        <c:axId val="283332032"/>
        <c:scaling>
          <c:orientation val="minMax"/>
          <c:max val="0.5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601961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441960</xdr:colOff>
      <xdr:row>0</xdr:row>
      <xdr:rowOff>144780</xdr:rowOff>
    </xdr:from>
    <xdr:to>
      <xdr:col>13</xdr:col>
      <xdr:colOff>22860</xdr:colOff>
      <xdr:row>26</xdr:row>
      <xdr:rowOff>19050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C4BC403-15FA-DF4E-837C-F8AE834537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204D0-BB81-45DD-A04A-24EF93CAF4AA}">
  <dimension ref="A1:AE191"/>
  <sheetViews>
    <sheetView workbookViewId="0">
      <selection activeCell="G22" sqref="G22"/>
    </sheetView>
  </sheetViews>
  <sheetFormatPr defaultRowHeight="13.8"/>
  <sheetData>
    <row r="1" spans="1:31">
      <c r="A1" t="s">
        <v>34</v>
      </c>
    </row>
    <row r="3" spans="1:31">
      <c r="AE3" t="s">
        <v>35</v>
      </c>
    </row>
    <row r="4" spans="1:31">
      <c r="A4" t="s">
        <v>36</v>
      </c>
      <c r="B4" t="s">
        <v>37</v>
      </c>
      <c r="E4" t="s">
        <v>3</v>
      </c>
      <c r="H4" t="s">
        <v>38</v>
      </c>
      <c r="K4" t="s">
        <v>39</v>
      </c>
      <c r="N4" t="s">
        <v>40</v>
      </c>
      <c r="Q4" t="s">
        <v>41</v>
      </c>
      <c r="T4" t="s">
        <v>42</v>
      </c>
      <c r="W4" t="s">
        <v>43</v>
      </c>
      <c r="Z4" t="s">
        <v>44</v>
      </c>
      <c r="AC4" t="s">
        <v>45</v>
      </c>
    </row>
    <row r="5" spans="1:31">
      <c r="B5" t="s">
        <v>10</v>
      </c>
      <c r="C5" t="s">
        <v>11</v>
      </c>
      <c r="D5" t="s">
        <v>12</v>
      </c>
      <c r="E5" t="s">
        <v>10</v>
      </c>
      <c r="F5" t="s">
        <v>11</v>
      </c>
      <c r="G5" t="s">
        <v>12</v>
      </c>
      <c r="H5" t="s">
        <v>10</v>
      </c>
      <c r="I5" t="s">
        <v>11</v>
      </c>
      <c r="J5" t="s">
        <v>12</v>
      </c>
      <c r="K5" t="s">
        <v>10</v>
      </c>
      <c r="L5" t="s">
        <v>11</v>
      </c>
      <c r="M5" t="s">
        <v>12</v>
      </c>
      <c r="N5" t="s">
        <v>10</v>
      </c>
      <c r="O5" t="s">
        <v>11</v>
      </c>
      <c r="P5" t="s">
        <v>12</v>
      </c>
      <c r="Q5" t="s">
        <v>10</v>
      </c>
      <c r="R5" t="s">
        <v>11</v>
      </c>
      <c r="S5" t="s">
        <v>12</v>
      </c>
      <c r="T5" t="s">
        <v>10</v>
      </c>
      <c r="U5" t="s">
        <v>11</v>
      </c>
      <c r="V5" t="s">
        <v>12</v>
      </c>
      <c r="W5" t="s">
        <v>10</v>
      </c>
      <c r="X5" t="s">
        <v>11</v>
      </c>
      <c r="Y5" t="s">
        <v>12</v>
      </c>
      <c r="Z5" t="s">
        <v>10</v>
      </c>
      <c r="AA5" t="s">
        <v>11</v>
      </c>
      <c r="AB5" t="s">
        <v>12</v>
      </c>
      <c r="AC5" t="s">
        <v>10</v>
      </c>
      <c r="AD5" t="s">
        <v>11</v>
      </c>
      <c r="AE5" t="s">
        <v>12</v>
      </c>
    </row>
    <row r="7" spans="1:31">
      <c r="A7" t="s">
        <v>46</v>
      </c>
      <c r="B7">
        <v>276608948</v>
      </c>
      <c r="C7">
        <v>141420006</v>
      </c>
      <c r="D7">
        <v>135188942</v>
      </c>
      <c r="E7">
        <v>11651951</v>
      </c>
      <c r="F7">
        <v>2830696</v>
      </c>
      <c r="G7">
        <v>8821255</v>
      </c>
      <c r="H7">
        <v>2257394</v>
      </c>
      <c r="I7">
        <v>626517</v>
      </c>
      <c r="J7">
        <v>1630877</v>
      </c>
      <c r="K7">
        <v>61318242</v>
      </c>
      <c r="L7">
        <v>30062645</v>
      </c>
      <c r="M7">
        <v>31255597</v>
      </c>
      <c r="N7">
        <v>101454660</v>
      </c>
      <c r="O7">
        <v>53565375</v>
      </c>
      <c r="P7">
        <v>47889285</v>
      </c>
      <c r="Q7">
        <v>45688074</v>
      </c>
      <c r="R7">
        <v>24770489</v>
      </c>
      <c r="S7">
        <v>20917585</v>
      </c>
      <c r="T7">
        <v>21759321</v>
      </c>
      <c r="U7">
        <v>10207909</v>
      </c>
      <c r="V7">
        <v>11551412</v>
      </c>
      <c r="W7">
        <v>19560896</v>
      </c>
      <c r="X7">
        <v>11084521</v>
      </c>
      <c r="Y7">
        <v>8476375</v>
      </c>
      <c r="Z7">
        <v>12081593</v>
      </c>
      <c r="AA7">
        <v>7688134</v>
      </c>
      <c r="AB7">
        <v>4393459</v>
      </c>
      <c r="AC7">
        <v>836817</v>
      </c>
      <c r="AD7">
        <v>583720</v>
      </c>
      <c r="AE7">
        <v>253097</v>
      </c>
    </row>
    <row r="9" spans="1:31">
      <c r="A9" t="s">
        <v>15</v>
      </c>
      <c r="B9">
        <v>12192909</v>
      </c>
      <c r="C9">
        <v>6449221</v>
      </c>
      <c r="D9">
        <v>5743688</v>
      </c>
      <c r="E9">
        <v>763115</v>
      </c>
      <c r="F9">
        <v>412017</v>
      </c>
      <c r="G9">
        <v>351098</v>
      </c>
      <c r="H9" t="s">
        <v>47</v>
      </c>
      <c r="I9" t="s">
        <v>47</v>
      </c>
      <c r="J9" t="s">
        <v>47</v>
      </c>
      <c r="K9">
        <v>11425468</v>
      </c>
      <c r="L9">
        <v>6034899</v>
      </c>
      <c r="M9">
        <v>5390569</v>
      </c>
      <c r="N9">
        <v>4195</v>
      </c>
      <c r="O9">
        <v>2229</v>
      </c>
      <c r="P9">
        <v>1966</v>
      </c>
      <c r="Q9">
        <v>20</v>
      </c>
      <c r="R9">
        <v>10</v>
      </c>
      <c r="S9">
        <v>10</v>
      </c>
      <c r="T9">
        <v>111</v>
      </c>
      <c r="U9">
        <v>66</v>
      </c>
      <c r="V9">
        <v>45</v>
      </c>
      <c r="W9" t="s">
        <v>47</v>
      </c>
      <c r="X9" t="s">
        <v>47</v>
      </c>
      <c r="Y9" t="s">
        <v>47</v>
      </c>
      <c r="Z9" t="s">
        <v>47</v>
      </c>
      <c r="AA9" t="s">
        <v>47</v>
      </c>
      <c r="AB9" t="s">
        <v>47</v>
      </c>
      <c r="AC9" t="s">
        <v>47</v>
      </c>
      <c r="AD9" t="s">
        <v>47</v>
      </c>
      <c r="AE9" t="s">
        <v>47</v>
      </c>
    </row>
    <row r="10" spans="1:31">
      <c r="A10" t="s">
        <v>48</v>
      </c>
      <c r="B10">
        <v>2930429</v>
      </c>
      <c r="C10">
        <v>1554749</v>
      </c>
      <c r="D10">
        <v>1375680</v>
      </c>
      <c r="E10">
        <v>671512</v>
      </c>
      <c r="F10">
        <v>365239</v>
      </c>
      <c r="G10">
        <v>306273</v>
      </c>
      <c r="H10" t="s">
        <v>47</v>
      </c>
      <c r="I10" t="s">
        <v>47</v>
      </c>
      <c r="J10" t="s">
        <v>47</v>
      </c>
      <c r="K10">
        <v>2258888</v>
      </c>
      <c r="L10">
        <v>1189491</v>
      </c>
      <c r="M10">
        <v>1069397</v>
      </c>
      <c r="N10">
        <v>21</v>
      </c>
      <c r="O10">
        <v>14</v>
      </c>
      <c r="P10">
        <v>7</v>
      </c>
      <c r="Q10">
        <v>2</v>
      </c>
      <c r="R10">
        <v>1</v>
      </c>
      <c r="S10">
        <v>1</v>
      </c>
      <c r="T10">
        <v>6</v>
      </c>
      <c r="U10">
        <v>4</v>
      </c>
      <c r="V10">
        <v>2</v>
      </c>
      <c r="W10" t="s">
        <v>47</v>
      </c>
      <c r="X10" t="s">
        <v>47</v>
      </c>
      <c r="Y10" t="s">
        <v>47</v>
      </c>
      <c r="Z10" t="s">
        <v>47</v>
      </c>
      <c r="AA10" t="s">
        <v>47</v>
      </c>
      <c r="AB10" t="s">
        <v>47</v>
      </c>
      <c r="AC10" t="s">
        <v>47</v>
      </c>
      <c r="AD10" t="s">
        <v>47</v>
      </c>
      <c r="AE10" t="s">
        <v>47</v>
      </c>
    </row>
    <row r="11" spans="1:31">
      <c r="A11" t="s">
        <v>49</v>
      </c>
      <c r="B11">
        <v>3029161</v>
      </c>
      <c r="C11">
        <v>1602921</v>
      </c>
      <c r="D11">
        <v>1426240</v>
      </c>
      <c r="E11">
        <v>62048</v>
      </c>
      <c r="F11">
        <v>31843</v>
      </c>
      <c r="G11">
        <v>30205</v>
      </c>
      <c r="H11" t="s">
        <v>47</v>
      </c>
      <c r="I11" t="s">
        <v>47</v>
      </c>
      <c r="J11" t="s">
        <v>47</v>
      </c>
      <c r="K11">
        <v>2967054</v>
      </c>
      <c r="L11">
        <v>1571049</v>
      </c>
      <c r="M11">
        <v>1396005</v>
      </c>
      <c r="N11">
        <v>39</v>
      </c>
      <c r="O11">
        <v>18</v>
      </c>
      <c r="P11">
        <v>21</v>
      </c>
      <c r="Q11">
        <v>5</v>
      </c>
      <c r="R11">
        <v>2</v>
      </c>
      <c r="S11">
        <v>3</v>
      </c>
      <c r="T11">
        <v>15</v>
      </c>
      <c r="U11">
        <v>9</v>
      </c>
      <c r="V11">
        <v>6</v>
      </c>
      <c r="W11" t="s">
        <v>47</v>
      </c>
      <c r="X11" t="s">
        <v>47</v>
      </c>
      <c r="Y11" t="s">
        <v>47</v>
      </c>
      <c r="Z11" t="s">
        <v>47</v>
      </c>
      <c r="AA11" t="s">
        <v>47</v>
      </c>
      <c r="AB11" t="s">
        <v>47</v>
      </c>
      <c r="AC11" t="s">
        <v>47</v>
      </c>
      <c r="AD11" t="s">
        <v>47</v>
      </c>
      <c r="AE11" t="s">
        <v>47</v>
      </c>
    </row>
    <row r="12" spans="1:31">
      <c r="A12" t="s">
        <v>50</v>
      </c>
      <c r="B12">
        <v>3072653</v>
      </c>
      <c r="C12">
        <v>1625139</v>
      </c>
      <c r="D12">
        <v>1447514</v>
      </c>
      <c r="E12">
        <v>18283</v>
      </c>
      <c r="F12">
        <v>9201</v>
      </c>
      <c r="G12">
        <v>9082</v>
      </c>
      <c r="H12" t="s">
        <v>47</v>
      </c>
      <c r="I12" t="s">
        <v>47</v>
      </c>
      <c r="J12" t="s">
        <v>47</v>
      </c>
      <c r="K12">
        <v>3054277</v>
      </c>
      <c r="L12">
        <v>1615886</v>
      </c>
      <c r="M12">
        <v>1438391</v>
      </c>
      <c r="N12">
        <v>62</v>
      </c>
      <c r="O12">
        <v>34</v>
      </c>
      <c r="P12">
        <v>28</v>
      </c>
      <c r="Q12">
        <v>6</v>
      </c>
      <c r="R12">
        <v>2</v>
      </c>
      <c r="S12">
        <v>4</v>
      </c>
      <c r="T12">
        <v>25</v>
      </c>
      <c r="U12">
        <v>16</v>
      </c>
      <c r="V12">
        <v>9</v>
      </c>
      <c r="W12" t="s">
        <v>47</v>
      </c>
      <c r="X12" t="s">
        <v>47</v>
      </c>
      <c r="Y12" t="s">
        <v>47</v>
      </c>
      <c r="Z12" t="s">
        <v>47</v>
      </c>
      <c r="AA12" t="s">
        <v>47</v>
      </c>
      <c r="AB12" t="s">
        <v>47</v>
      </c>
      <c r="AC12" t="s">
        <v>47</v>
      </c>
      <c r="AD12" t="s">
        <v>47</v>
      </c>
      <c r="AE12" t="s">
        <v>47</v>
      </c>
    </row>
    <row r="13" spans="1:31">
      <c r="A13" t="s">
        <v>51</v>
      </c>
      <c r="B13">
        <v>3160666</v>
      </c>
      <c r="C13">
        <v>1666412</v>
      </c>
      <c r="D13">
        <v>1494254</v>
      </c>
      <c r="E13">
        <v>11272</v>
      </c>
      <c r="F13">
        <v>5734</v>
      </c>
      <c r="G13">
        <v>5538</v>
      </c>
      <c r="H13" t="s">
        <v>47</v>
      </c>
      <c r="I13" t="s">
        <v>47</v>
      </c>
      <c r="J13" t="s">
        <v>47</v>
      </c>
      <c r="K13">
        <v>3145249</v>
      </c>
      <c r="L13">
        <v>1658473</v>
      </c>
      <c r="M13">
        <v>1486776</v>
      </c>
      <c r="N13">
        <v>4073</v>
      </c>
      <c r="O13">
        <v>2163</v>
      </c>
      <c r="P13">
        <v>1910</v>
      </c>
      <c r="Q13">
        <v>7</v>
      </c>
      <c r="R13">
        <v>5</v>
      </c>
      <c r="S13">
        <v>2</v>
      </c>
      <c r="T13">
        <v>65</v>
      </c>
      <c r="U13">
        <v>37</v>
      </c>
      <c r="V13">
        <v>28</v>
      </c>
      <c r="W13" t="s">
        <v>47</v>
      </c>
      <c r="X13" t="s">
        <v>47</v>
      </c>
      <c r="Y13" t="s">
        <v>47</v>
      </c>
      <c r="Z13" t="s">
        <v>47</v>
      </c>
      <c r="AA13" t="s">
        <v>47</v>
      </c>
      <c r="AB13" t="s">
        <v>47</v>
      </c>
      <c r="AC13" t="s">
        <v>47</v>
      </c>
      <c r="AD13" t="s">
        <v>47</v>
      </c>
      <c r="AE13" t="s">
        <v>47</v>
      </c>
    </row>
    <row r="15" spans="1:31">
      <c r="A15" t="s">
        <v>16</v>
      </c>
      <c r="B15">
        <v>20312108</v>
      </c>
      <c r="C15">
        <v>10557906</v>
      </c>
      <c r="D15">
        <v>9754202</v>
      </c>
      <c r="E15">
        <v>54139</v>
      </c>
      <c r="F15">
        <v>27547</v>
      </c>
      <c r="G15">
        <v>26592</v>
      </c>
      <c r="H15" t="s">
        <v>47</v>
      </c>
      <c r="I15" t="s">
        <v>47</v>
      </c>
      <c r="J15" t="s">
        <v>47</v>
      </c>
      <c r="K15">
        <v>11260318</v>
      </c>
      <c r="L15">
        <v>5940290</v>
      </c>
      <c r="M15">
        <v>5320028</v>
      </c>
      <c r="N15">
        <v>8758647</v>
      </c>
      <c r="O15">
        <v>4487534</v>
      </c>
      <c r="P15">
        <v>4271113</v>
      </c>
      <c r="Q15">
        <v>146243</v>
      </c>
      <c r="R15">
        <v>71985</v>
      </c>
      <c r="S15">
        <v>74258</v>
      </c>
      <c r="T15">
        <v>91454</v>
      </c>
      <c r="U15">
        <v>30135</v>
      </c>
      <c r="V15">
        <v>61319</v>
      </c>
      <c r="W15">
        <v>1207</v>
      </c>
      <c r="X15">
        <v>359</v>
      </c>
      <c r="Y15">
        <v>848</v>
      </c>
      <c r="Z15">
        <v>100</v>
      </c>
      <c r="AA15">
        <v>56</v>
      </c>
      <c r="AB15">
        <v>44</v>
      </c>
      <c r="AC15" t="s">
        <v>47</v>
      </c>
      <c r="AD15" t="s">
        <v>47</v>
      </c>
      <c r="AE15" t="s">
        <v>47</v>
      </c>
    </row>
    <row r="16" spans="1:31">
      <c r="A16" t="s">
        <v>52</v>
      </c>
      <c r="B16">
        <v>3978169</v>
      </c>
      <c r="C16">
        <v>2089550</v>
      </c>
      <c r="D16">
        <v>1888619</v>
      </c>
      <c r="E16">
        <v>11865</v>
      </c>
      <c r="F16">
        <v>6102</v>
      </c>
      <c r="G16">
        <v>5763</v>
      </c>
      <c r="H16" t="s">
        <v>47</v>
      </c>
      <c r="I16" t="s">
        <v>47</v>
      </c>
      <c r="J16" t="s">
        <v>47</v>
      </c>
      <c r="K16">
        <v>3934003</v>
      </c>
      <c r="L16">
        <v>2067796</v>
      </c>
      <c r="M16">
        <v>1866207</v>
      </c>
      <c r="N16">
        <v>32036</v>
      </c>
      <c r="O16">
        <v>15571</v>
      </c>
      <c r="P16">
        <v>16465</v>
      </c>
      <c r="Q16">
        <v>6</v>
      </c>
      <c r="R16">
        <v>4</v>
      </c>
      <c r="S16">
        <v>2</v>
      </c>
      <c r="T16">
        <v>253</v>
      </c>
      <c r="U16">
        <v>72</v>
      </c>
      <c r="V16">
        <v>181</v>
      </c>
      <c r="W16">
        <v>3</v>
      </c>
      <c r="X16">
        <v>2</v>
      </c>
      <c r="Y16">
        <v>1</v>
      </c>
      <c r="Z16">
        <v>3</v>
      </c>
      <c r="AA16">
        <v>3</v>
      </c>
      <c r="AB16" t="s">
        <v>47</v>
      </c>
      <c r="AC16" t="s">
        <v>47</v>
      </c>
      <c r="AD16" t="s">
        <v>47</v>
      </c>
      <c r="AE16" t="s">
        <v>47</v>
      </c>
    </row>
    <row r="17" spans="1:31">
      <c r="A17" t="s">
        <v>53</v>
      </c>
      <c r="B17">
        <v>4057564</v>
      </c>
      <c r="C17">
        <v>2115984</v>
      </c>
      <c r="D17">
        <v>1941580</v>
      </c>
      <c r="E17">
        <v>10487</v>
      </c>
      <c r="F17">
        <v>5480</v>
      </c>
      <c r="G17">
        <v>5007</v>
      </c>
      <c r="H17" t="s">
        <v>47</v>
      </c>
      <c r="I17" t="s">
        <v>47</v>
      </c>
      <c r="J17" t="s">
        <v>47</v>
      </c>
      <c r="K17">
        <v>3689567</v>
      </c>
      <c r="L17">
        <v>1937923</v>
      </c>
      <c r="M17">
        <v>1751644</v>
      </c>
      <c r="N17">
        <v>356582</v>
      </c>
      <c r="O17">
        <v>172347</v>
      </c>
      <c r="P17">
        <v>184235</v>
      </c>
      <c r="Q17">
        <v>59</v>
      </c>
      <c r="R17">
        <v>32</v>
      </c>
      <c r="S17">
        <v>27</v>
      </c>
      <c r="T17">
        <v>853</v>
      </c>
      <c r="U17">
        <v>193</v>
      </c>
      <c r="V17">
        <v>660</v>
      </c>
      <c r="W17">
        <v>7</v>
      </c>
      <c r="X17">
        <v>5</v>
      </c>
      <c r="Y17">
        <v>2</v>
      </c>
      <c r="Z17">
        <v>9</v>
      </c>
      <c r="AA17">
        <v>4</v>
      </c>
      <c r="AB17">
        <v>5</v>
      </c>
      <c r="AC17" t="s">
        <v>47</v>
      </c>
      <c r="AD17" t="s">
        <v>47</v>
      </c>
      <c r="AE17" t="s">
        <v>47</v>
      </c>
    </row>
    <row r="18" spans="1:31">
      <c r="A18" t="s">
        <v>54</v>
      </c>
      <c r="B18">
        <v>4062416</v>
      </c>
      <c r="C18">
        <v>2112748</v>
      </c>
      <c r="D18">
        <v>1949668</v>
      </c>
      <c r="E18">
        <v>10560</v>
      </c>
      <c r="F18">
        <v>5420</v>
      </c>
      <c r="G18">
        <v>5140</v>
      </c>
      <c r="H18" t="s">
        <v>47</v>
      </c>
      <c r="I18" t="s">
        <v>47</v>
      </c>
      <c r="J18" t="s">
        <v>47</v>
      </c>
      <c r="K18">
        <v>2324045</v>
      </c>
      <c r="L18">
        <v>1243717</v>
      </c>
      <c r="M18">
        <v>1080328</v>
      </c>
      <c r="N18">
        <v>1725847</v>
      </c>
      <c r="O18">
        <v>863115</v>
      </c>
      <c r="P18">
        <v>862732</v>
      </c>
      <c r="Q18">
        <v>155</v>
      </c>
      <c r="R18">
        <v>78</v>
      </c>
      <c r="S18">
        <v>77</v>
      </c>
      <c r="T18">
        <v>1780</v>
      </c>
      <c r="U18">
        <v>402</v>
      </c>
      <c r="V18">
        <v>1378</v>
      </c>
      <c r="W18">
        <v>20</v>
      </c>
      <c r="X18">
        <v>9</v>
      </c>
      <c r="Y18">
        <v>11</v>
      </c>
      <c r="Z18">
        <v>9</v>
      </c>
      <c r="AA18">
        <v>7</v>
      </c>
      <c r="AB18">
        <v>2</v>
      </c>
      <c r="AC18" t="s">
        <v>47</v>
      </c>
      <c r="AD18" t="s">
        <v>47</v>
      </c>
      <c r="AE18" t="s">
        <v>47</v>
      </c>
    </row>
    <row r="19" spans="1:31">
      <c r="A19" t="s">
        <v>55</v>
      </c>
      <c r="B19">
        <v>4294087</v>
      </c>
      <c r="C19">
        <v>2223010</v>
      </c>
      <c r="D19">
        <v>2071077</v>
      </c>
      <c r="E19">
        <v>10863</v>
      </c>
      <c r="F19">
        <v>5389</v>
      </c>
      <c r="G19">
        <v>5474</v>
      </c>
      <c r="H19" t="s">
        <v>47</v>
      </c>
      <c r="I19" t="s">
        <v>47</v>
      </c>
      <c r="J19" t="s">
        <v>47</v>
      </c>
      <c r="K19">
        <v>920864</v>
      </c>
      <c r="L19">
        <v>491003</v>
      </c>
      <c r="M19">
        <v>429861</v>
      </c>
      <c r="N19">
        <v>3334881</v>
      </c>
      <c r="O19">
        <v>1715078</v>
      </c>
      <c r="P19">
        <v>1619803</v>
      </c>
      <c r="Q19">
        <v>15044</v>
      </c>
      <c r="R19">
        <v>7660</v>
      </c>
      <c r="S19">
        <v>7384</v>
      </c>
      <c r="T19">
        <v>12337</v>
      </c>
      <c r="U19">
        <v>3845</v>
      </c>
      <c r="V19">
        <v>8492</v>
      </c>
      <c r="W19">
        <v>74</v>
      </c>
      <c r="X19">
        <v>20</v>
      </c>
      <c r="Y19">
        <v>54</v>
      </c>
      <c r="Z19">
        <v>24</v>
      </c>
      <c r="AA19">
        <v>15</v>
      </c>
      <c r="AB19">
        <v>9</v>
      </c>
      <c r="AC19" t="s">
        <v>47</v>
      </c>
      <c r="AD19" t="s">
        <v>47</v>
      </c>
      <c r="AE19" t="s">
        <v>47</v>
      </c>
    </row>
    <row r="20" spans="1:31">
      <c r="A20" t="s">
        <v>56</v>
      </c>
      <c r="B20">
        <v>3919872</v>
      </c>
      <c r="C20">
        <v>2016614</v>
      </c>
      <c r="D20">
        <v>1903258</v>
      </c>
      <c r="E20">
        <v>10364</v>
      </c>
      <c r="F20">
        <v>5156</v>
      </c>
      <c r="G20">
        <v>5208</v>
      </c>
      <c r="H20" t="s">
        <v>47</v>
      </c>
      <c r="I20" t="s">
        <v>47</v>
      </c>
      <c r="J20" t="s">
        <v>47</v>
      </c>
      <c r="K20">
        <v>391839</v>
      </c>
      <c r="L20">
        <v>199851</v>
      </c>
      <c r="M20">
        <v>191988</v>
      </c>
      <c r="N20">
        <v>3309301</v>
      </c>
      <c r="O20">
        <v>1721423</v>
      </c>
      <c r="P20">
        <v>1587878</v>
      </c>
      <c r="Q20">
        <v>130979</v>
      </c>
      <c r="R20">
        <v>64211</v>
      </c>
      <c r="S20">
        <v>66768</v>
      </c>
      <c r="T20">
        <v>76231</v>
      </c>
      <c r="U20">
        <v>25623</v>
      </c>
      <c r="V20">
        <v>50608</v>
      </c>
      <c r="W20">
        <v>1103</v>
      </c>
      <c r="X20">
        <v>323</v>
      </c>
      <c r="Y20">
        <v>780</v>
      </c>
      <c r="Z20">
        <v>55</v>
      </c>
      <c r="AA20">
        <v>27</v>
      </c>
      <c r="AB20">
        <v>28</v>
      </c>
      <c r="AC20" t="s">
        <v>47</v>
      </c>
      <c r="AD20" t="s">
        <v>47</v>
      </c>
      <c r="AE20" t="s">
        <v>47</v>
      </c>
    </row>
    <row r="22" spans="1:31">
      <c r="A22" t="s">
        <v>17</v>
      </c>
      <c r="B22">
        <v>27604517</v>
      </c>
      <c r="C22">
        <v>13604143</v>
      </c>
      <c r="D22">
        <v>14000374</v>
      </c>
      <c r="E22">
        <v>56325</v>
      </c>
      <c r="F22">
        <v>28032</v>
      </c>
      <c r="G22">
        <v>28293</v>
      </c>
      <c r="H22">
        <v>3170</v>
      </c>
      <c r="I22">
        <v>1658</v>
      </c>
      <c r="J22">
        <v>1512</v>
      </c>
      <c r="K22">
        <v>1114231</v>
      </c>
      <c r="L22">
        <v>523113</v>
      </c>
      <c r="M22">
        <v>591118</v>
      </c>
      <c r="N22">
        <v>10307373</v>
      </c>
      <c r="O22">
        <v>5166050</v>
      </c>
      <c r="P22">
        <v>5141323</v>
      </c>
      <c r="Q22">
        <v>7366359</v>
      </c>
      <c r="R22">
        <v>3963637</v>
      </c>
      <c r="S22">
        <v>3402722</v>
      </c>
      <c r="T22">
        <v>5748994</v>
      </c>
      <c r="U22">
        <v>2411038</v>
      </c>
      <c r="V22">
        <v>3337956</v>
      </c>
      <c r="W22">
        <v>1502486</v>
      </c>
      <c r="X22">
        <v>675433</v>
      </c>
      <c r="Y22">
        <v>827053</v>
      </c>
      <c r="Z22">
        <v>1504467</v>
      </c>
      <c r="AA22">
        <v>834590</v>
      </c>
      <c r="AB22">
        <v>669877</v>
      </c>
      <c r="AC22">
        <v>1112</v>
      </c>
      <c r="AD22">
        <v>592</v>
      </c>
      <c r="AE22">
        <v>520</v>
      </c>
    </row>
    <row r="23" spans="1:31">
      <c r="A23" t="s">
        <v>57</v>
      </c>
      <c r="B23">
        <v>3860290</v>
      </c>
      <c r="C23">
        <v>1939861</v>
      </c>
      <c r="D23">
        <v>1920429</v>
      </c>
      <c r="E23">
        <v>9683</v>
      </c>
      <c r="F23">
        <v>4721</v>
      </c>
      <c r="G23">
        <v>4962</v>
      </c>
      <c r="H23">
        <v>309</v>
      </c>
      <c r="I23">
        <v>141</v>
      </c>
      <c r="J23">
        <v>168</v>
      </c>
      <c r="K23">
        <v>228536</v>
      </c>
      <c r="L23">
        <v>110871</v>
      </c>
      <c r="M23">
        <v>117665</v>
      </c>
      <c r="N23">
        <v>2325365</v>
      </c>
      <c r="O23">
        <v>1232855</v>
      </c>
      <c r="P23">
        <v>1092510</v>
      </c>
      <c r="Q23">
        <v>838985</v>
      </c>
      <c r="R23">
        <v>418871</v>
      </c>
      <c r="S23">
        <v>420114</v>
      </c>
      <c r="T23">
        <v>431760</v>
      </c>
      <c r="U23">
        <v>163909</v>
      </c>
      <c r="V23">
        <v>267851</v>
      </c>
      <c r="W23">
        <v>24604</v>
      </c>
      <c r="X23">
        <v>7896</v>
      </c>
      <c r="Y23">
        <v>16708</v>
      </c>
      <c r="Z23">
        <v>1048</v>
      </c>
      <c r="AA23">
        <v>597</v>
      </c>
      <c r="AB23">
        <v>451</v>
      </c>
      <c r="AC23" t="s">
        <v>47</v>
      </c>
      <c r="AD23" t="s">
        <v>47</v>
      </c>
      <c r="AE23" t="s">
        <v>47</v>
      </c>
    </row>
    <row r="24" spans="1:31">
      <c r="A24" t="s">
        <v>58</v>
      </c>
      <c r="B24">
        <v>4710722</v>
      </c>
      <c r="C24">
        <v>2298248</v>
      </c>
      <c r="D24">
        <v>2412474</v>
      </c>
      <c r="E24">
        <v>10390</v>
      </c>
      <c r="F24">
        <v>5177</v>
      </c>
      <c r="G24">
        <v>5213</v>
      </c>
      <c r="H24">
        <v>457</v>
      </c>
      <c r="I24">
        <v>223</v>
      </c>
      <c r="J24">
        <v>234</v>
      </c>
      <c r="K24">
        <v>193939</v>
      </c>
      <c r="L24">
        <v>88210</v>
      </c>
      <c r="M24">
        <v>105729</v>
      </c>
      <c r="N24">
        <v>1687185</v>
      </c>
      <c r="O24">
        <v>868784</v>
      </c>
      <c r="P24">
        <v>818401</v>
      </c>
      <c r="Q24">
        <v>1707042</v>
      </c>
      <c r="R24">
        <v>893122</v>
      </c>
      <c r="S24">
        <v>813920</v>
      </c>
      <c r="T24">
        <v>1037314</v>
      </c>
      <c r="U24">
        <v>414246</v>
      </c>
      <c r="V24">
        <v>623068</v>
      </c>
      <c r="W24">
        <v>63665</v>
      </c>
      <c r="X24">
        <v>22752</v>
      </c>
      <c r="Y24">
        <v>40913</v>
      </c>
      <c r="Z24">
        <v>10726</v>
      </c>
      <c r="AA24">
        <v>5731</v>
      </c>
      <c r="AB24">
        <v>4995</v>
      </c>
      <c r="AC24">
        <v>4</v>
      </c>
      <c r="AD24">
        <v>3</v>
      </c>
      <c r="AE24">
        <v>1</v>
      </c>
    </row>
    <row r="25" spans="1:31">
      <c r="A25" t="s">
        <v>59</v>
      </c>
      <c r="B25">
        <v>5689271</v>
      </c>
      <c r="C25">
        <v>2749415</v>
      </c>
      <c r="D25">
        <v>2939856</v>
      </c>
      <c r="E25">
        <v>10653</v>
      </c>
      <c r="F25">
        <v>5347</v>
      </c>
      <c r="G25">
        <v>5306</v>
      </c>
      <c r="H25">
        <v>640</v>
      </c>
      <c r="I25">
        <v>339</v>
      </c>
      <c r="J25">
        <v>301</v>
      </c>
      <c r="K25">
        <v>206755</v>
      </c>
      <c r="L25">
        <v>94193</v>
      </c>
      <c r="M25">
        <v>112562</v>
      </c>
      <c r="N25">
        <v>1871274</v>
      </c>
      <c r="O25">
        <v>912121</v>
      </c>
      <c r="P25">
        <v>959153</v>
      </c>
      <c r="Q25">
        <v>1932488</v>
      </c>
      <c r="R25">
        <v>1039641</v>
      </c>
      <c r="S25">
        <v>892847</v>
      </c>
      <c r="T25">
        <v>1428648</v>
      </c>
      <c r="U25">
        <v>588292</v>
      </c>
      <c r="V25">
        <v>840356</v>
      </c>
      <c r="W25">
        <v>142964</v>
      </c>
      <c r="X25">
        <v>57562</v>
      </c>
      <c r="Y25">
        <v>85402</v>
      </c>
      <c r="Z25">
        <v>95820</v>
      </c>
      <c r="AA25">
        <v>51905</v>
      </c>
      <c r="AB25">
        <v>43915</v>
      </c>
      <c r="AC25">
        <v>29</v>
      </c>
      <c r="AD25">
        <v>15</v>
      </c>
      <c r="AE25">
        <v>14</v>
      </c>
    </row>
    <row r="26" spans="1:31">
      <c r="A26" t="s">
        <v>60</v>
      </c>
      <c r="B26">
        <v>7185536</v>
      </c>
      <c r="C26">
        <v>3514410</v>
      </c>
      <c r="D26">
        <v>3671126</v>
      </c>
      <c r="E26">
        <v>13551</v>
      </c>
      <c r="F26">
        <v>6795</v>
      </c>
      <c r="G26">
        <v>6756</v>
      </c>
      <c r="H26">
        <v>891</v>
      </c>
      <c r="I26">
        <v>484</v>
      </c>
      <c r="J26">
        <v>407</v>
      </c>
      <c r="K26">
        <v>254446</v>
      </c>
      <c r="L26">
        <v>119977</v>
      </c>
      <c r="M26">
        <v>134469</v>
      </c>
      <c r="N26">
        <v>2372981</v>
      </c>
      <c r="O26">
        <v>1147097</v>
      </c>
      <c r="P26">
        <v>1225884</v>
      </c>
      <c r="Q26">
        <v>1795166</v>
      </c>
      <c r="R26">
        <v>995343</v>
      </c>
      <c r="S26">
        <v>799823</v>
      </c>
      <c r="T26">
        <v>1664204</v>
      </c>
      <c r="U26">
        <v>712553</v>
      </c>
      <c r="V26">
        <v>951651</v>
      </c>
      <c r="W26">
        <v>516234</v>
      </c>
      <c r="X26">
        <v>226487</v>
      </c>
      <c r="Y26">
        <v>289747</v>
      </c>
      <c r="Z26">
        <v>567870</v>
      </c>
      <c r="AA26">
        <v>305591</v>
      </c>
      <c r="AB26">
        <v>262279</v>
      </c>
      <c r="AC26">
        <v>193</v>
      </c>
      <c r="AD26">
        <v>83</v>
      </c>
      <c r="AE26">
        <v>110</v>
      </c>
    </row>
    <row r="27" spans="1:31">
      <c r="A27" t="s">
        <v>61</v>
      </c>
      <c r="B27">
        <v>6158698</v>
      </c>
      <c r="C27">
        <v>3102209</v>
      </c>
      <c r="D27">
        <v>3056489</v>
      </c>
      <c r="E27">
        <v>12048</v>
      </c>
      <c r="F27">
        <v>5992</v>
      </c>
      <c r="G27">
        <v>6056</v>
      </c>
      <c r="H27">
        <v>873</v>
      </c>
      <c r="I27">
        <v>471</v>
      </c>
      <c r="J27">
        <v>402</v>
      </c>
      <c r="K27">
        <v>230555</v>
      </c>
      <c r="L27">
        <v>109862</v>
      </c>
      <c r="M27">
        <v>120693</v>
      </c>
      <c r="N27">
        <v>2050568</v>
      </c>
      <c r="O27">
        <v>1005193</v>
      </c>
      <c r="P27">
        <v>1045375</v>
      </c>
      <c r="Q27">
        <v>1092678</v>
      </c>
      <c r="R27">
        <v>616660</v>
      </c>
      <c r="S27">
        <v>476018</v>
      </c>
      <c r="T27">
        <v>1187068</v>
      </c>
      <c r="U27">
        <v>532038</v>
      </c>
      <c r="V27">
        <v>655030</v>
      </c>
      <c r="W27">
        <v>755019</v>
      </c>
      <c r="X27">
        <v>360736</v>
      </c>
      <c r="Y27">
        <v>394283</v>
      </c>
      <c r="Z27">
        <v>829003</v>
      </c>
      <c r="AA27">
        <v>470766</v>
      </c>
      <c r="AB27">
        <v>358237</v>
      </c>
      <c r="AC27">
        <v>886</v>
      </c>
      <c r="AD27">
        <v>491</v>
      </c>
      <c r="AE27">
        <v>395</v>
      </c>
    </row>
    <row r="29" spans="1:31">
      <c r="A29" t="s">
        <v>18</v>
      </c>
      <c r="B29">
        <v>27560199</v>
      </c>
      <c r="C29">
        <v>14103941</v>
      </c>
      <c r="D29">
        <v>13456258</v>
      </c>
      <c r="E29">
        <v>90510</v>
      </c>
      <c r="F29">
        <v>38962</v>
      </c>
      <c r="G29">
        <v>51548</v>
      </c>
      <c r="H29">
        <v>10665</v>
      </c>
      <c r="I29">
        <v>5579</v>
      </c>
      <c r="J29">
        <v>5086</v>
      </c>
      <c r="K29">
        <v>1510383</v>
      </c>
      <c r="L29">
        <v>716257</v>
      </c>
      <c r="M29">
        <v>794126</v>
      </c>
      <c r="N29">
        <v>10782418</v>
      </c>
      <c r="O29">
        <v>5405385</v>
      </c>
      <c r="P29">
        <v>5377033</v>
      </c>
      <c r="Q29">
        <v>4766719</v>
      </c>
      <c r="R29">
        <v>2617718</v>
      </c>
      <c r="S29">
        <v>2149001</v>
      </c>
      <c r="T29">
        <v>4128343</v>
      </c>
      <c r="U29">
        <v>1886715</v>
      </c>
      <c r="V29">
        <v>2241628</v>
      </c>
      <c r="W29">
        <v>3400261</v>
      </c>
      <c r="X29">
        <v>1709771</v>
      </c>
      <c r="Y29">
        <v>1690490</v>
      </c>
      <c r="Z29">
        <v>2749181</v>
      </c>
      <c r="AA29">
        <v>1654143</v>
      </c>
      <c r="AB29">
        <v>1095038</v>
      </c>
      <c r="AC29">
        <v>121719</v>
      </c>
      <c r="AD29">
        <v>69411</v>
      </c>
      <c r="AE29">
        <v>52308</v>
      </c>
    </row>
    <row r="30" spans="1:31">
      <c r="A30" t="s">
        <v>62</v>
      </c>
      <c r="B30">
        <v>5729115</v>
      </c>
      <c r="C30">
        <v>2943049</v>
      </c>
      <c r="D30">
        <v>2786066</v>
      </c>
      <c r="E30">
        <v>14529</v>
      </c>
      <c r="F30">
        <v>6779</v>
      </c>
      <c r="G30">
        <v>7750</v>
      </c>
      <c r="H30">
        <v>1341</v>
      </c>
      <c r="I30">
        <v>708</v>
      </c>
      <c r="J30">
        <v>633</v>
      </c>
      <c r="K30">
        <v>244762</v>
      </c>
      <c r="L30">
        <v>117724</v>
      </c>
      <c r="M30">
        <v>127038</v>
      </c>
      <c r="N30">
        <v>2013100</v>
      </c>
      <c r="O30">
        <v>999830</v>
      </c>
      <c r="P30">
        <v>1013270</v>
      </c>
      <c r="Q30">
        <v>936545</v>
      </c>
      <c r="R30">
        <v>524415</v>
      </c>
      <c r="S30">
        <v>412130</v>
      </c>
      <c r="T30">
        <v>956221</v>
      </c>
      <c r="U30">
        <v>434360</v>
      </c>
      <c r="V30">
        <v>521861</v>
      </c>
      <c r="W30">
        <v>777667</v>
      </c>
      <c r="X30">
        <v>395038</v>
      </c>
      <c r="Y30">
        <v>382629</v>
      </c>
      <c r="Z30">
        <v>782937</v>
      </c>
      <c r="AA30">
        <v>463053</v>
      </c>
      <c r="AB30">
        <v>319884</v>
      </c>
      <c r="AC30">
        <v>2013</v>
      </c>
      <c r="AD30">
        <v>1142</v>
      </c>
      <c r="AE30">
        <v>871</v>
      </c>
    </row>
    <row r="31" spans="1:31">
      <c r="A31" t="s">
        <v>63</v>
      </c>
      <c r="B31">
        <v>5867361</v>
      </c>
      <c r="C31">
        <v>3024056</v>
      </c>
      <c r="D31">
        <v>2843305</v>
      </c>
      <c r="E31">
        <v>15298</v>
      </c>
      <c r="F31">
        <v>7083</v>
      </c>
      <c r="G31">
        <v>8215</v>
      </c>
      <c r="H31">
        <v>1743</v>
      </c>
      <c r="I31">
        <v>932</v>
      </c>
      <c r="J31">
        <v>811</v>
      </c>
      <c r="K31">
        <v>267797</v>
      </c>
      <c r="L31">
        <v>128587</v>
      </c>
      <c r="M31">
        <v>139210</v>
      </c>
      <c r="N31">
        <v>2148407</v>
      </c>
      <c r="O31">
        <v>1069275</v>
      </c>
      <c r="P31">
        <v>1079132</v>
      </c>
      <c r="Q31">
        <v>980631</v>
      </c>
      <c r="R31">
        <v>544881</v>
      </c>
      <c r="S31">
        <v>435750</v>
      </c>
      <c r="T31">
        <v>942610</v>
      </c>
      <c r="U31">
        <v>426300</v>
      </c>
      <c r="V31">
        <v>516310</v>
      </c>
      <c r="W31">
        <v>768486</v>
      </c>
      <c r="X31">
        <v>397120</v>
      </c>
      <c r="Y31">
        <v>371366</v>
      </c>
      <c r="Z31">
        <v>732946</v>
      </c>
      <c r="AA31">
        <v>444733</v>
      </c>
      <c r="AB31">
        <v>288213</v>
      </c>
      <c r="AC31">
        <v>9443</v>
      </c>
      <c r="AD31">
        <v>5145</v>
      </c>
      <c r="AE31">
        <v>4298</v>
      </c>
    </row>
    <row r="32" spans="1:31">
      <c r="A32" t="s">
        <v>64</v>
      </c>
      <c r="B32">
        <v>5465818</v>
      </c>
      <c r="C32">
        <v>2805832</v>
      </c>
      <c r="D32">
        <v>2659986</v>
      </c>
      <c r="E32">
        <v>17616</v>
      </c>
      <c r="F32">
        <v>7533</v>
      </c>
      <c r="G32">
        <v>10083</v>
      </c>
      <c r="H32">
        <v>2104</v>
      </c>
      <c r="I32">
        <v>1118</v>
      </c>
      <c r="J32">
        <v>986</v>
      </c>
      <c r="K32">
        <v>292043</v>
      </c>
      <c r="L32">
        <v>138817</v>
      </c>
      <c r="M32">
        <v>153226</v>
      </c>
      <c r="N32">
        <v>2137200</v>
      </c>
      <c r="O32">
        <v>1073441</v>
      </c>
      <c r="P32">
        <v>1063759</v>
      </c>
      <c r="Q32">
        <v>947469</v>
      </c>
      <c r="R32">
        <v>522069</v>
      </c>
      <c r="S32">
        <v>425400</v>
      </c>
      <c r="T32">
        <v>845279</v>
      </c>
      <c r="U32">
        <v>385108</v>
      </c>
      <c r="V32">
        <v>460171</v>
      </c>
      <c r="W32">
        <v>657016</v>
      </c>
      <c r="X32">
        <v>333479</v>
      </c>
      <c r="Y32">
        <v>323537</v>
      </c>
      <c r="Z32">
        <v>538588</v>
      </c>
      <c r="AA32">
        <v>328693</v>
      </c>
      <c r="AB32">
        <v>209895</v>
      </c>
      <c r="AC32">
        <v>28503</v>
      </c>
      <c r="AD32">
        <v>15574</v>
      </c>
      <c r="AE32">
        <v>12929</v>
      </c>
    </row>
    <row r="33" spans="1:31">
      <c r="A33" t="s">
        <v>65</v>
      </c>
      <c r="B33">
        <v>5000494</v>
      </c>
      <c r="C33">
        <v>2543191</v>
      </c>
      <c r="D33">
        <v>2457303</v>
      </c>
      <c r="E33">
        <v>18972</v>
      </c>
      <c r="F33">
        <v>7855</v>
      </c>
      <c r="G33">
        <v>11117</v>
      </c>
      <c r="H33">
        <v>2361</v>
      </c>
      <c r="I33">
        <v>1218</v>
      </c>
      <c r="J33">
        <v>1143</v>
      </c>
      <c r="K33">
        <v>310609</v>
      </c>
      <c r="L33">
        <v>146638</v>
      </c>
      <c r="M33">
        <v>163971</v>
      </c>
      <c r="N33">
        <v>2077805</v>
      </c>
      <c r="O33">
        <v>1048772</v>
      </c>
      <c r="P33">
        <v>1029033</v>
      </c>
      <c r="Q33">
        <v>899903</v>
      </c>
      <c r="R33">
        <v>487793</v>
      </c>
      <c r="S33">
        <v>412110</v>
      </c>
      <c r="T33">
        <v>709234</v>
      </c>
      <c r="U33">
        <v>325230</v>
      </c>
      <c r="V33">
        <v>384004</v>
      </c>
      <c r="W33">
        <v>573717</v>
      </c>
      <c r="X33">
        <v>280660</v>
      </c>
      <c r="Y33">
        <v>293057</v>
      </c>
      <c r="Z33">
        <v>367974</v>
      </c>
      <c r="AA33">
        <v>222179</v>
      </c>
      <c r="AB33">
        <v>145795</v>
      </c>
      <c r="AC33">
        <v>39919</v>
      </c>
      <c r="AD33">
        <v>22846</v>
      </c>
      <c r="AE33">
        <v>17073</v>
      </c>
    </row>
    <row r="34" spans="1:31">
      <c r="A34" t="s">
        <v>66</v>
      </c>
      <c r="B34">
        <v>5497411</v>
      </c>
      <c r="C34">
        <v>2787813</v>
      </c>
      <c r="D34">
        <v>2709598</v>
      </c>
      <c r="E34">
        <v>24095</v>
      </c>
      <c r="F34">
        <v>9712</v>
      </c>
      <c r="G34">
        <v>14383</v>
      </c>
      <c r="H34">
        <v>3116</v>
      </c>
      <c r="I34">
        <v>1603</v>
      </c>
      <c r="J34">
        <v>1513</v>
      </c>
      <c r="K34">
        <v>395172</v>
      </c>
      <c r="L34">
        <v>184491</v>
      </c>
      <c r="M34">
        <v>210681</v>
      </c>
      <c r="N34">
        <v>2405906</v>
      </c>
      <c r="O34">
        <v>1214067</v>
      </c>
      <c r="P34">
        <v>1191839</v>
      </c>
      <c r="Q34">
        <v>1002171</v>
      </c>
      <c r="R34">
        <v>538560</v>
      </c>
      <c r="S34">
        <v>463611</v>
      </c>
      <c r="T34">
        <v>674999</v>
      </c>
      <c r="U34">
        <v>315717</v>
      </c>
      <c r="V34">
        <v>359282</v>
      </c>
      <c r="W34">
        <v>623375</v>
      </c>
      <c r="X34">
        <v>303474</v>
      </c>
      <c r="Y34">
        <v>319901</v>
      </c>
      <c r="Z34">
        <v>326736</v>
      </c>
      <c r="AA34">
        <v>195485</v>
      </c>
      <c r="AB34">
        <v>131251</v>
      </c>
      <c r="AC34">
        <v>41841</v>
      </c>
      <c r="AD34">
        <v>24704</v>
      </c>
      <c r="AE34">
        <v>17137</v>
      </c>
    </row>
    <row r="36" spans="1:31">
      <c r="A36" t="s">
        <v>19</v>
      </c>
      <c r="B36">
        <v>31205483</v>
      </c>
      <c r="C36">
        <v>15974359</v>
      </c>
      <c r="D36">
        <v>15231124</v>
      </c>
      <c r="E36">
        <v>194574</v>
      </c>
      <c r="F36">
        <v>69287</v>
      </c>
      <c r="G36">
        <v>125287</v>
      </c>
      <c r="H36">
        <v>26826</v>
      </c>
      <c r="I36">
        <v>11902</v>
      </c>
      <c r="J36">
        <v>14924</v>
      </c>
      <c r="K36">
        <v>2967930</v>
      </c>
      <c r="L36">
        <v>1366636</v>
      </c>
      <c r="M36">
        <v>1601294</v>
      </c>
      <c r="N36">
        <v>14031870</v>
      </c>
      <c r="O36">
        <v>7162772</v>
      </c>
      <c r="P36">
        <v>6869098</v>
      </c>
      <c r="Q36">
        <v>5842411</v>
      </c>
      <c r="R36">
        <v>3161651</v>
      </c>
      <c r="S36">
        <v>2680760</v>
      </c>
      <c r="T36">
        <v>2846532</v>
      </c>
      <c r="U36">
        <v>1361592</v>
      </c>
      <c r="V36">
        <v>1484940</v>
      </c>
      <c r="W36">
        <v>3477173</v>
      </c>
      <c r="X36">
        <v>1756248</v>
      </c>
      <c r="Y36">
        <v>1720925</v>
      </c>
      <c r="Z36">
        <v>1618481</v>
      </c>
      <c r="AA36">
        <v>961559</v>
      </c>
      <c r="AB36">
        <v>656922</v>
      </c>
      <c r="AC36">
        <v>199686</v>
      </c>
      <c r="AD36">
        <v>122712</v>
      </c>
      <c r="AE36">
        <v>76974</v>
      </c>
    </row>
    <row r="37" spans="1:31">
      <c r="A37" t="s">
        <v>67</v>
      </c>
      <c r="B37">
        <v>5636815</v>
      </c>
      <c r="C37">
        <v>2852681</v>
      </c>
      <c r="D37">
        <v>2784134</v>
      </c>
      <c r="E37">
        <v>28995</v>
      </c>
      <c r="F37">
        <v>11136</v>
      </c>
      <c r="G37">
        <v>17859</v>
      </c>
      <c r="H37">
        <v>3820</v>
      </c>
      <c r="I37">
        <v>1918</v>
      </c>
      <c r="J37">
        <v>1902</v>
      </c>
      <c r="K37">
        <v>463230</v>
      </c>
      <c r="L37">
        <v>215057</v>
      </c>
      <c r="M37">
        <v>248173</v>
      </c>
      <c r="N37">
        <v>2506682</v>
      </c>
      <c r="O37">
        <v>1266469</v>
      </c>
      <c r="P37">
        <v>1240213</v>
      </c>
      <c r="Q37">
        <v>1042136</v>
      </c>
      <c r="R37">
        <v>557059</v>
      </c>
      <c r="S37">
        <v>485077</v>
      </c>
      <c r="T37">
        <v>602431</v>
      </c>
      <c r="U37">
        <v>285461</v>
      </c>
      <c r="V37">
        <v>316970</v>
      </c>
      <c r="W37">
        <v>653756</v>
      </c>
      <c r="X37">
        <v>317855</v>
      </c>
      <c r="Y37">
        <v>335901</v>
      </c>
      <c r="Z37">
        <v>297401</v>
      </c>
      <c r="AA37">
        <v>174685</v>
      </c>
      <c r="AB37">
        <v>122716</v>
      </c>
      <c r="AC37">
        <v>38364</v>
      </c>
      <c r="AD37">
        <v>23041</v>
      </c>
      <c r="AE37">
        <v>15323</v>
      </c>
    </row>
    <row r="38" spans="1:31">
      <c r="A38" t="s">
        <v>68</v>
      </c>
      <c r="B38">
        <v>5991306</v>
      </c>
      <c r="C38">
        <v>3042156</v>
      </c>
      <c r="D38">
        <v>2949150</v>
      </c>
      <c r="E38">
        <v>33709</v>
      </c>
      <c r="F38">
        <v>12316</v>
      </c>
      <c r="G38">
        <v>21393</v>
      </c>
      <c r="H38">
        <v>4490</v>
      </c>
      <c r="I38">
        <v>2152</v>
      </c>
      <c r="J38">
        <v>2338</v>
      </c>
      <c r="K38">
        <v>538670</v>
      </c>
      <c r="L38">
        <v>248277</v>
      </c>
      <c r="M38">
        <v>290393</v>
      </c>
      <c r="N38">
        <v>2698904</v>
      </c>
      <c r="O38">
        <v>1364975</v>
      </c>
      <c r="P38">
        <v>1333929</v>
      </c>
      <c r="Q38">
        <v>1111142</v>
      </c>
      <c r="R38">
        <v>595982</v>
      </c>
      <c r="S38">
        <v>515160</v>
      </c>
      <c r="T38">
        <v>575838</v>
      </c>
      <c r="U38">
        <v>275745</v>
      </c>
      <c r="V38">
        <v>300093</v>
      </c>
      <c r="W38">
        <v>688626</v>
      </c>
      <c r="X38">
        <v>341401</v>
      </c>
      <c r="Y38">
        <v>347225</v>
      </c>
      <c r="Z38">
        <v>301472</v>
      </c>
      <c r="AA38">
        <v>178065</v>
      </c>
      <c r="AB38">
        <v>123407</v>
      </c>
      <c r="AC38">
        <v>38455</v>
      </c>
      <c r="AD38">
        <v>23243</v>
      </c>
      <c r="AE38">
        <v>15212</v>
      </c>
    </row>
    <row r="39" spans="1:31">
      <c r="A39" t="s">
        <v>69</v>
      </c>
      <c r="B39">
        <v>6336419</v>
      </c>
      <c r="C39">
        <v>3241568</v>
      </c>
      <c r="D39">
        <v>3094851</v>
      </c>
      <c r="E39">
        <v>39322</v>
      </c>
      <c r="F39">
        <v>13825</v>
      </c>
      <c r="G39">
        <v>25497</v>
      </c>
      <c r="H39">
        <v>5431</v>
      </c>
      <c r="I39">
        <v>2410</v>
      </c>
      <c r="J39">
        <v>3021</v>
      </c>
      <c r="K39">
        <v>593072</v>
      </c>
      <c r="L39">
        <v>273388</v>
      </c>
      <c r="M39">
        <v>319684</v>
      </c>
      <c r="N39">
        <v>2830241</v>
      </c>
      <c r="O39">
        <v>1443237</v>
      </c>
      <c r="P39">
        <v>1387004</v>
      </c>
      <c r="Q39">
        <v>1192346</v>
      </c>
      <c r="R39">
        <v>646456</v>
      </c>
      <c r="S39">
        <v>545890</v>
      </c>
      <c r="T39">
        <v>575500</v>
      </c>
      <c r="U39">
        <v>275492</v>
      </c>
      <c r="V39">
        <v>300008</v>
      </c>
      <c r="W39">
        <v>724320</v>
      </c>
      <c r="X39">
        <v>364764</v>
      </c>
      <c r="Y39">
        <v>359556</v>
      </c>
      <c r="Z39">
        <v>333776</v>
      </c>
      <c r="AA39">
        <v>196407</v>
      </c>
      <c r="AB39">
        <v>137369</v>
      </c>
      <c r="AC39">
        <v>42411</v>
      </c>
      <c r="AD39">
        <v>25589</v>
      </c>
      <c r="AE39">
        <v>16822</v>
      </c>
    </row>
    <row r="40" spans="1:31">
      <c r="A40" t="s">
        <v>70</v>
      </c>
      <c r="B40">
        <v>6572714</v>
      </c>
      <c r="C40">
        <v>3393111</v>
      </c>
      <c r="D40">
        <v>3179603</v>
      </c>
      <c r="E40">
        <v>45386</v>
      </c>
      <c r="F40">
        <v>15887</v>
      </c>
      <c r="G40">
        <v>29499</v>
      </c>
      <c r="H40">
        <v>6281</v>
      </c>
      <c r="I40">
        <v>2642</v>
      </c>
      <c r="J40">
        <v>3639</v>
      </c>
      <c r="K40">
        <v>662047</v>
      </c>
      <c r="L40">
        <v>305267</v>
      </c>
      <c r="M40">
        <v>356780</v>
      </c>
      <c r="N40">
        <v>2977185</v>
      </c>
      <c r="O40">
        <v>1532274</v>
      </c>
      <c r="P40">
        <v>1444911</v>
      </c>
      <c r="Q40">
        <v>1238436</v>
      </c>
      <c r="R40">
        <v>677034</v>
      </c>
      <c r="S40">
        <v>561402</v>
      </c>
      <c r="T40">
        <v>558704</v>
      </c>
      <c r="U40">
        <v>268251</v>
      </c>
      <c r="V40">
        <v>290453</v>
      </c>
      <c r="W40">
        <v>706199</v>
      </c>
      <c r="X40">
        <v>364000</v>
      </c>
      <c r="Y40">
        <v>342199</v>
      </c>
      <c r="Z40">
        <v>337236</v>
      </c>
      <c r="AA40">
        <v>201912</v>
      </c>
      <c r="AB40">
        <v>135324</v>
      </c>
      <c r="AC40">
        <v>41240</v>
      </c>
      <c r="AD40">
        <v>25844</v>
      </c>
      <c r="AE40">
        <v>15396</v>
      </c>
    </row>
    <row r="41" spans="1:31">
      <c r="A41" t="s">
        <v>71</v>
      </c>
      <c r="B41">
        <v>6668229</v>
      </c>
      <c r="C41">
        <v>3444843</v>
      </c>
      <c r="D41">
        <v>3223386</v>
      </c>
      <c r="E41">
        <v>47162</v>
      </c>
      <c r="F41">
        <v>16123</v>
      </c>
      <c r="G41">
        <v>31039</v>
      </c>
      <c r="H41">
        <v>6804</v>
      </c>
      <c r="I41">
        <v>2780</v>
      </c>
      <c r="J41">
        <v>4024</v>
      </c>
      <c r="K41">
        <v>710911</v>
      </c>
      <c r="L41">
        <v>324647</v>
      </c>
      <c r="M41">
        <v>386264</v>
      </c>
      <c r="N41">
        <v>3018858</v>
      </c>
      <c r="O41">
        <v>1555817</v>
      </c>
      <c r="P41">
        <v>1463041</v>
      </c>
      <c r="Q41">
        <v>1258351</v>
      </c>
      <c r="R41">
        <v>685120</v>
      </c>
      <c r="S41">
        <v>573231</v>
      </c>
      <c r="T41">
        <v>534059</v>
      </c>
      <c r="U41">
        <v>256643</v>
      </c>
      <c r="V41">
        <v>277416</v>
      </c>
      <c r="W41">
        <v>704272</v>
      </c>
      <c r="X41">
        <v>368228</v>
      </c>
      <c r="Y41">
        <v>336044</v>
      </c>
      <c r="Z41">
        <v>348596</v>
      </c>
      <c r="AA41">
        <v>210490</v>
      </c>
      <c r="AB41">
        <v>138106</v>
      </c>
      <c r="AC41">
        <v>39216</v>
      </c>
      <c r="AD41">
        <v>24995</v>
      </c>
      <c r="AE41">
        <v>14221</v>
      </c>
    </row>
    <row r="43" spans="1:31">
      <c r="A43" t="s">
        <v>20</v>
      </c>
      <c r="B43">
        <v>31358097</v>
      </c>
      <c r="C43">
        <v>16354334</v>
      </c>
      <c r="D43">
        <v>15003763</v>
      </c>
      <c r="E43">
        <v>265441</v>
      </c>
      <c r="F43">
        <v>89364</v>
      </c>
      <c r="G43">
        <v>176077</v>
      </c>
      <c r="H43">
        <v>44909</v>
      </c>
      <c r="I43">
        <v>16860</v>
      </c>
      <c r="J43">
        <v>28049</v>
      </c>
      <c r="K43">
        <v>3969699</v>
      </c>
      <c r="L43">
        <v>1842605</v>
      </c>
      <c r="M43">
        <v>2127094</v>
      </c>
      <c r="N43">
        <v>14597282</v>
      </c>
      <c r="O43">
        <v>7615342</v>
      </c>
      <c r="P43">
        <v>6981940</v>
      </c>
      <c r="Q43">
        <v>5879587</v>
      </c>
      <c r="R43">
        <v>3150628</v>
      </c>
      <c r="S43">
        <v>2728959</v>
      </c>
      <c r="T43">
        <v>1860184</v>
      </c>
      <c r="U43">
        <v>902944</v>
      </c>
      <c r="V43">
        <v>957240</v>
      </c>
      <c r="W43">
        <v>2936484</v>
      </c>
      <c r="X43">
        <v>1594674</v>
      </c>
      <c r="Y43">
        <v>1341810</v>
      </c>
      <c r="Z43">
        <v>1630920</v>
      </c>
      <c r="AA43">
        <v>1021580</v>
      </c>
      <c r="AB43">
        <v>609340</v>
      </c>
      <c r="AC43">
        <v>173591</v>
      </c>
      <c r="AD43">
        <v>120337</v>
      </c>
      <c r="AE43">
        <v>53254</v>
      </c>
    </row>
    <row r="44" spans="1:31">
      <c r="A44" t="s">
        <v>72</v>
      </c>
      <c r="B44">
        <v>7211602</v>
      </c>
      <c r="C44">
        <v>3752642</v>
      </c>
      <c r="D44">
        <v>3458960</v>
      </c>
      <c r="E44">
        <v>58143</v>
      </c>
      <c r="F44">
        <v>20194</v>
      </c>
      <c r="G44">
        <v>37949</v>
      </c>
      <c r="H44">
        <v>8542</v>
      </c>
      <c r="I44">
        <v>3481</v>
      </c>
      <c r="J44">
        <v>5061</v>
      </c>
      <c r="K44">
        <v>841059</v>
      </c>
      <c r="L44">
        <v>390921</v>
      </c>
      <c r="M44">
        <v>450138</v>
      </c>
      <c r="N44">
        <v>3297651</v>
      </c>
      <c r="O44">
        <v>1716497</v>
      </c>
      <c r="P44">
        <v>1581154</v>
      </c>
      <c r="Q44">
        <v>1373187</v>
      </c>
      <c r="R44">
        <v>745756</v>
      </c>
      <c r="S44">
        <v>627431</v>
      </c>
      <c r="T44">
        <v>516588</v>
      </c>
      <c r="U44">
        <v>248876</v>
      </c>
      <c r="V44">
        <v>267712</v>
      </c>
      <c r="W44">
        <v>720367</v>
      </c>
      <c r="X44">
        <v>382279</v>
      </c>
      <c r="Y44">
        <v>338088</v>
      </c>
      <c r="Z44">
        <v>358224</v>
      </c>
      <c r="AA44">
        <v>219644</v>
      </c>
      <c r="AB44">
        <v>138580</v>
      </c>
      <c r="AC44">
        <v>37841</v>
      </c>
      <c r="AD44">
        <v>24994</v>
      </c>
      <c r="AE44">
        <v>12847</v>
      </c>
    </row>
    <row r="45" spans="1:31">
      <c r="A45" t="s">
        <v>73</v>
      </c>
      <c r="B45">
        <v>6443848</v>
      </c>
      <c r="C45">
        <v>3343049</v>
      </c>
      <c r="D45">
        <v>3100799</v>
      </c>
      <c r="E45">
        <v>50047</v>
      </c>
      <c r="F45">
        <v>17262</v>
      </c>
      <c r="G45">
        <v>32785</v>
      </c>
      <c r="H45">
        <v>8364</v>
      </c>
      <c r="I45">
        <v>3304</v>
      </c>
      <c r="J45">
        <v>5060</v>
      </c>
      <c r="K45">
        <v>800305</v>
      </c>
      <c r="L45">
        <v>371491</v>
      </c>
      <c r="M45">
        <v>428814</v>
      </c>
      <c r="N45">
        <v>2934327</v>
      </c>
      <c r="O45">
        <v>1523193</v>
      </c>
      <c r="P45">
        <v>1411134</v>
      </c>
      <c r="Q45">
        <v>1237845</v>
      </c>
      <c r="R45">
        <v>663479</v>
      </c>
      <c r="S45">
        <v>574366</v>
      </c>
      <c r="T45">
        <v>405876</v>
      </c>
      <c r="U45">
        <v>194452</v>
      </c>
      <c r="V45">
        <v>211424</v>
      </c>
      <c r="W45">
        <v>637941</v>
      </c>
      <c r="X45">
        <v>340396</v>
      </c>
      <c r="Y45">
        <v>297545</v>
      </c>
      <c r="Z45">
        <v>334919</v>
      </c>
      <c r="AA45">
        <v>206427</v>
      </c>
      <c r="AB45">
        <v>128492</v>
      </c>
      <c r="AC45">
        <v>34224</v>
      </c>
      <c r="AD45">
        <v>23045</v>
      </c>
      <c r="AE45">
        <v>11179</v>
      </c>
    </row>
    <row r="46" spans="1:31">
      <c r="A46" t="s">
        <v>74</v>
      </c>
      <c r="B46">
        <v>6894118</v>
      </c>
      <c r="C46">
        <v>3603699</v>
      </c>
      <c r="D46">
        <v>3290419</v>
      </c>
      <c r="E46">
        <v>57059</v>
      </c>
      <c r="F46">
        <v>19287</v>
      </c>
      <c r="G46">
        <v>37772</v>
      </c>
      <c r="H46">
        <v>9782</v>
      </c>
      <c r="I46">
        <v>3636</v>
      </c>
      <c r="J46">
        <v>6146</v>
      </c>
      <c r="K46">
        <v>887414</v>
      </c>
      <c r="L46">
        <v>415134</v>
      </c>
      <c r="M46">
        <v>472280</v>
      </c>
      <c r="N46">
        <v>3190024</v>
      </c>
      <c r="O46">
        <v>1669594</v>
      </c>
      <c r="P46">
        <v>1520430</v>
      </c>
      <c r="Q46">
        <v>1303098</v>
      </c>
      <c r="R46">
        <v>699643</v>
      </c>
      <c r="S46">
        <v>603455</v>
      </c>
      <c r="T46">
        <v>386665</v>
      </c>
      <c r="U46">
        <v>187062</v>
      </c>
      <c r="V46">
        <v>199603</v>
      </c>
      <c r="W46">
        <v>656684</v>
      </c>
      <c r="X46">
        <v>356281</v>
      </c>
      <c r="Y46">
        <v>300403</v>
      </c>
      <c r="Z46">
        <v>366572</v>
      </c>
      <c r="AA46">
        <v>227920</v>
      </c>
      <c r="AB46">
        <v>138652</v>
      </c>
      <c r="AC46">
        <v>36820</v>
      </c>
      <c r="AD46">
        <v>25142</v>
      </c>
      <c r="AE46">
        <v>11678</v>
      </c>
    </row>
    <row r="47" spans="1:31">
      <c r="A47" t="s">
        <v>75</v>
      </c>
      <c r="B47">
        <v>5018060</v>
      </c>
      <c r="C47">
        <v>2623951</v>
      </c>
      <c r="D47">
        <v>2394109</v>
      </c>
      <c r="E47">
        <v>46542</v>
      </c>
      <c r="F47">
        <v>15170</v>
      </c>
      <c r="G47">
        <v>31372</v>
      </c>
      <c r="H47">
        <v>8252</v>
      </c>
      <c r="I47">
        <v>2976</v>
      </c>
      <c r="J47">
        <v>5276</v>
      </c>
      <c r="K47">
        <v>687265</v>
      </c>
      <c r="L47">
        <v>317286</v>
      </c>
      <c r="M47">
        <v>369979</v>
      </c>
      <c r="N47">
        <v>2396469</v>
      </c>
      <c r="O47">
        <v>1255567</v>
      </c>
      <c r="P47">
        <v>1140902</v>
      </c>
      <c r="Q47">
        <v>899122</v>
      </c>
      <c r="R47">
        <v>478891</v>
      </c>
      <c r="S47">
        <v>420231</v>
      </c>
      <c r="T47">
        <v>258064</v>
      </c>
      <c r="U47">
        <v>126879</v>
      </c>
      <c r="V47">
        <v>131185</v>
      </c>
      <c r="W47">
        <v>432054</v>
      </c>
      <c r="X47">
        <v>240086</v>
      </c>
      <c r="Y47">
        <v>191968</v>
      </c>
      <c r="Z47">
        <v>262983</v>
      </c>
      <c r="AA47">
        <v>167611</v>
      </c>
      <c r="AB47">
        <v>95372</v>
      </c>
      <c r="AC47">
        <v>27309</v>
      </c>
      <c r="AD47">
        <v>19485</v>
      </c>
      <c r="AE47">
        <v>7824</v>
      </c>
    </row>
    <row r="48" spans="1:31">
      <c r="A48" t="s">
        <v>76</v>
      </c>
      <c r="B48">
        <v>5790469</v>
      </c>
      <c r="C48">
        <v>3030993</v>
      </c>
      <c r="D48">
        <v>2759476</v>
      </c>
      <c r="E48">
        <v>53650</v>
      </c>
      <c r="F48">
        <v>17451</v>
      </c>
      <c r="G48">
        <v>36199</v>
      </c>
      <c r="H48">
        <v>9969</v>
      </c>
      <c r="I48">
        <v>3463</v>
      </c>
      <c r="J48">
        <v>6506</v>
      </c>
      <c r="K48">
        <v>753656</v>
      </c>
      <c r="L48">
        <v>347773</v>
      </c>
      <c r="M48">
        <v>405883</v>
      </c>
      <c r="N48">
        <v>2778811</v>
      </c>
      <c r="O48">
        <v>1450491</v>
      </c>
      <c r="P48">
        <v>1328320</v>
      </c>
      <c r="Q48">
        <v>1066335</v>
      </c>
      <c r="R48">
        <v>562859</v>
      </c>
      <c r="S48">
        <v>503476</v>
      </c>
      <c r="T48">
        <v>292991</v>
      </c>
      <c r="U48">
        <v>145675</v>
      </c>
      <c r="V48">
        <v>147316</v>
      </c>
      <c r="W48">
        <v>489438</v>
      </c>
      <c r="X48">
        <v>275632</v>
      </c>
      <c r="Y48">
        <v>213806</v>
      </c>
      <c r="Z48">
        <v>308222</v>
      </c>
      <c r="AA48">
        <v>199978</v>
      </c>
      <c r="AB48">
        <v>108244</v>
      </c>
      <c r="AC48">
        <v>37397</v>
      </c>
      <c r="AD48">
        <v>27671</v>
      </c>
      <c r="AE48">
        <v>9726</v>
      </c>
    </row>
    <row r="50" spans="1:31">
      <c r="A50" t="s">
        <v>21</v>
      </c>
      <c r="B50">
        <v>28770346</v>
      </c>
      <c r="C50">
        <v>15142025</v>
      </c>
      <c r="D50">
        <v>13628321</v>
      </c>
      <c r="E50">
        <v>255675</v>
      </c>
      <c r="F50">
        <v>76307</v>
      </c>
      <c r="G50">
        <v>179368</v>
      </c>
      <c r="H50">
        <v>52105</v>
      </c>
      <c r="I50">
        <v>15039</v>
      </c>
      <c r="J50">
        <v>37066</v>
      </c>
      <c r="K50">
        <v>2881848</v>
      </c>
      <c r="L50">
        <v>1287498</v>
      </c>
      <c r="M50">
        <v>1594350</v>
      </c>
      <c r="N50">
        <v>11898902</v>
      </c>
      <c r="O50">
        <v>6316241</v>
      </c>
      <c r="P50">
        <v>5582661</v>
      </c>
      <c r="Q50">
        <v>8016700</v>
      </c>
      <c r="R50">
        <v>4102801</v>
      </c>
      <c r="S50">
        <v>3913899</v>
      </c>
      <c r="T50">
        <v>1502796</v>
      </c>
      <c r="U50">
        <v>736491</v>
      </c>
      <c r="V50">
        <v>766305</v>
      </c>
      <c r="W50">
        <v>2624382</v>
      </c>
      <c r="X50">
        <v>1541302</v>
      </c>
      <c r="Y50">
        <v>1083080</v>
      </c>
      <c r="Z50">
        <v>1349495</v>
      </c>
      <c r="AA50">
        <v>919731</v>
      </c>
      <c r="AB50">
        <v>429764</v>
      </c>
      <c r="AC50">
        <v>188443</v>
      </c>
      <c r="AD50">
        <v>146615</v>
      </c>
      <c r="AE50">
        <v>41828</v>
      </c>
    </row>
    <row r="51" spans="1:31">
      <c r="A51" t="s">
        <v>77</v>
      </c>
      <c r="B51">
        <v>6103204</v>
      </c>
      <c r="C51">
        <v>3221272</v>
      </c>
      <c r="D51">
        <v>2881932</v>
      </c>
      <c r="E51">
        <v>52800</v>
      </c>
      <c r="F51">
        <v>17091</v>
      </c>
      <c r="G51">
        <v>35709</v>
      </c>
      <c r="H51">
        <v>10111</v>
      </c>
      <c r="I51">
        <v>3301</v>
      </c>
      <c r="J51">
        <v>6810</v>
      </c>
      <c r="K51">
        <v>706429</v>
      </c>
      <c r="L51">
        <v>327047</v>
      </c>
      <c r="M51">
        <v>379382</v>
      </c>
      <c r="N51">
        <v>2851643</v>
      </c>
      <c r="O51">
        <v>1497620</v>
      </c>
      <c r="P51">
        <v>1354023</v>
      </c>
      <c r="Q51">
        <v>1279350</v>
      </c>
      <c r="R51">
        <v>671076</v>
      </c>
      <c r="S51">
        <v>608274</v>
      </c>
      <c r="T51">
        <v>317083</v>
      </c>
      <c r="U51">
        <v>158865</v>
      </c>
      <c r="V51">
        <v>158218</v>
      </c>
      <c r="W51">
        <v>524028</v>
      </c>
      <c r="X51">
        <v>301037</v>
      </c>
      <c r="Y51">
        <v>222991</v>
      </c>
      <c r="Z51">
        <v>317189</v>
      </c>
      <c r="AA51">
        <v>211451</v>
      </c>
      <c r="AB51">
        <v>105738</v>
      </c>
      <c r="AC51">
        <v>44571</v>
      </c>
      <c r="AD51">
        <v>33784</v>
      </c>
      <c r="AE51">
        <v>10787</v>
      </c>
    </row>
    <row r="52" spans="1:31">
      <c r="A52" t="s">
        <v>78</v>
      </c>
      <c r="B52">
        <v>6354165</v>
      </c>
      <c r="C52">
        <v>3339005</v>
      </c>
      <c r="D52">
        <v>3015160</v>
      </c>
      <c r="E52">
        <v>52438</v>
      </c>
      <c r="F52">
        <v>16528</v>
      </c>
      <c r="G52">
        <v>35910</v>
      </c>
      <c r="H52">
        <v>10392</v>
      </c>
      <c r="I52">
        <v>3245</v>
      </c>
      <c r="J52">
        <v>7147</v>
      </c>
      <c r="K52">
        <v>633810</v>
      </c>
      <c r="L52">
        <v>287381</v>
      </c>
      <c r="M52">
        <v>346429</v>
      </c>
      <c r="N52">
        <v>2778660</v>
      </c>
      <c r="O52">
        <v>1461380</v>
      </c>
      <c r="P52">
        <v>1317280</v>
      </c>
      <c r="Q52">
        <v>1582351</v>
      </c>
      <c r="R52">
        <v>810155</v>
      </c>
      <c r="S52">
        <v>772196</v>
      </c>
      <c r="T52">
        <v>342956</v>
      </c>
      <c r="U52">
        <v>168507</v>
      </c>
      <c r="V52">
        <v>174449</v>
      </c>
      <c r="W52">
        <v>589490</v>
      </c>
      <c r="X52">
        <v>340528</v>
      </c>
      <c r="Y52">
        <v>248962</v>
      </c>
      <c r="Z52">
        <v>317152</v>
      </c>
      <c r="AA52">
        <v>215075</v>
      </c>
      <c r="AB52">
        <v>102077</v>
      </c>
      <c r="AC52">
        <v>46916</v>
      </c>
      <c r="AD52">
        <v>36206</v>
      </c>
      <c r="AE52">
        <v>10710</v>
      </c>
    </row>
    <row r="53" spans="1:31">
      <c r="A53" t="s">
        <v>79</v>
      </c>
      <c r="B53">
        <v>7662275</v>
      </c>
      <c r="C53">
        <v>4024318</v>
      </c>
      <c r="D53">
        <v>3637957</v>
      </c>
      <c r="E53">
        <v>60344</v>
      </c>
      <c r="F53">
        <v>17854</v>
      </c>
      <c r="G53">
        <v>42490</v>
      </c>
      <c r="H53">
        <v>12417</v>
      </c>
      <c r="I53">
        <v>3525</v>
      </c>
      <c r="J53">
        <v>8892</v>
      </c>
      <c r="K53">
        <v>694265</v>
      </c>
      <c r="L53">
        <v>308950</v>
      </c>
      <c r="M53">
        <v>385315</v>
      </c>
      <c r="N53">
        <v>3119430</v>
      </c>
      <c r="O53">
        <v>1655624</v>
      </c>
      <c r="P53">
        <v>1463806</v>
      </c>
      <c r="Q53">
        <v>2220230</v>
      </c>
      <c r="R53">
        <v>1118302</v>
      </c>
      <c r="S53">
        <v>1101928</v>
      </c>
      <c r="T53">
        <v>408513</v>
      </c>
      <c r="U53">
        <v>199836</v>
      </c>
      <c r="V53">
        <v>208677</v>
      </c>
      <c r="W53">
        <v>733939</v>
      </c>
      <c r="X53">
        <v>431257</v>
      </c>
      <c r="Y53">
        <v>302682</v>
      </c>
      <c r="Z53">
        <v>360771</v>
      </c>
      <c r="AA53">
        <v>247906</v>
      </c>
      <c r="AB53">
        <v>112865</v>
      </c>
      <c r="AC53">
        <v>52366</v>
      </c>
      <c r="AD53">
        <v>41064</v>
      </c>
      <c r="AE53">
        <v>11302</v>
      </c>
    </row>
    <row r="54" spans="1:31">
      <c r="A54" t="s">
        <v>80</v>
      </c>
      <c r="B54">
        <v>5404183</v>
      </c>
      <c r="C54">
        <v>2863066</v>
      </c>
      <c r="D54">
        <v>2541117</v>
      </c>
      <c r="E54">
        <v>55311</v>
      </c>
      <c r="F54">
        <v>15365</v>
      </c>
      <c r="G54">
        <v>39946</v>
      </c>
      <c r="H54">
        <v>11605</v>
      </c>
      <c r="I54">
        <v>3069</v>
      </c>
      <c r="J54">
        <v>8536</v>
      </c>
      <c r="K54">
        <v>535019</v>
      </c>
      <c r="L54">
        <v>231569</v>
      </c>
      <c r="M54">
        <v>303450</v>
      </c>
      <c r="N54">
        <v>2031396</v>
      </c>
      <c r="O54">
        <v>1099621</v>
      </c>
      <c r="P54">
        <v>931775</v>
      </c>
      <c r="Q54">
        <v>1742926</v>
      </c>
      <c r="R54">
        <v>897408</v>
      </c>
      <c r="S54">
        <v>845518</v>
      </c>
      <c r="T54">
        <v>274282</v>
      </c>
      <c r="U54">
        <v>134315</v>
      </c>
      <c r="V54">
        <v>139967</v>
      </c>
      <c r="W54">
        <v>494069</v>
      </c>
      <c r="X54">
        <v>297803</v>
      </c>
      <c r="Y54">
        <v>196266</v>
      </c>
      <c r="Z54">
        <v>229118</v>
      </c>
      <c r="AA54">
        <v>159543</v>
      </c>
      <c r="AB54">
        <v>69575</v>
      </c>
      <c r="AC54">
        <v>30457</v>
      </c>
      <c r="AD54">
        <v>24373</v>
      </c>
      <c r="AE54">
        <v>6084</v>
      </c>
    </row>
    <row r="55" spans="1:31">
      <c r="A55" t="s">
        <v>81</v>
      </c>
      <c r="B55">
        <v>3246519</v>
      </c>
      <c r="C55">
        <v>1694364</v>
      </c>
      <c r="D55">
        <v>1552155</v>
      </c>
      <c r="E55">
        <v>34782</v>
      </c>
      <c r="F55">
        <v>9469</v>
      </c>
      <c r="G55">
        <v>25313</v>
      </c>
      <c r="H55">
        <v>7580</v>
      </c>
      <c r="I55">
        <v>1899</v>
      </c>
      <c r="J55">
        <v>5681</v>
      </c>
      <c r="K55">
        <v>312325</v>
      </c>
      <c r="L55">
        <v>132551</v>
      </c>
      <c r="M55">
        <v>179774</v>
      </c>
      <c r="N55">
        <v>1117773</v>
      </c>
      <c r="O55">
        <v>601996</v>
      </c>
      <c r="P55">
        <v>515777</v>
      </c>
      <c r="Q55">
        <v>1191843</v>
      </c>
      <c r="R55">
        <v>605860</v>
      </c>
      <c r="S55">
        <v>585983</v>
      </c>
      <c r="T55">
        <v>159962</v>
      </c>
      <c r="U55">
        <v>74968</v>
      </c>
      <c r="V55">
        <v>84994</v>
      </c>
      <c r="W55">
        <v>282856</v>
      </c>
      <c r="X55">
        <v>170677</v>
      </c>
      <c r="Y55">
        <v>112179</v>
      </c>
      <c r="Z55">
        <v>125265</v>
      </c>
      <c r="AA55">
        <v>85756</v>
      </c>
      <c r="AB55">
        <v>39509</v>
      </c>
      <c r="AC55">
        <v>14133</v>
      </c>
      <c r="AD55">
        <v>11188</v>
      </c>
      <c r="AE55">
        <v>2945</v>
      </c>
    </row>
    <row r="57" spans="1:31">
      <c r="A57" t="s">
        <v>22</v>
      </c>
      <c r="B57">
        <v>22500579</v>
      </c>
      <c r="C57">
        <v>11755768</v>
      </c>
      <c r="D57">
        <v>10744811</v>
      </c>
      <c r="E57">
        <v>366085</v>
      </c>
      <c r="F57">
        <v>100744</v>
      </c>
      <c r="G57">
        <v>265341</v>
      </c>
      <c r="H57">
        <v>98286</v>
      </c>
      <c r="I57">
        <v>23945</v>
      </c>
      <c r="J57">
        <v>74341</v>
      </c>
      <c r="K57">
        <v>3124400</v>
      </c>
      <c r="L57">
        <v>1345598</v>
      </c>
      <c r="M57">
        <v>1778802</v>
      </c>
      <c r="N57">
        <v>8580981</v>
      </c>
      <c r="O57">
        <v>4643230</v>
      </c>
      <c r="P57">
        <v>3937751</v>
      </c>
      <c r="Q57">
        <v>6962729</v>
      </c>
      <c r="R57">
        <v>3629188</v>
      </c>
      <c r="S57">
        <v>3333541</v>
      </c>
      <c r="T57">
        <v>1040314</v>
      </c>
      <c r="U57">
        <v>491614</v>
      </c>
      <c r="V57">
        <v>548700</v>
      </c>
      <c r="W57">
        <v>1655606</v>
      </c>
      <c r="X57">
        <v>1052118</v>
      </c>
      <c r="Y57">
        <v>603488</v>
      </c>
      <c r="Z57">
        <v>605746</v>
      </c>
      <c r="AA57">
        <v>415691</v>
      </c>
      <c r="AB57">
        <v>190055</v>
      </c>
      <c r="AC57">
        <v>66432</v>
      </c>
      <c r="AD57">
        <v>53640</v>
      </c>
      <c r="AE57">
        <v>12792</v>
      </c>
    </row>
    <row r="58" spans="1:31">
      <c r="A58" t="s">
        <v>82</v>
      </c>
      <c r="B58">
        <v>4307368</v>
      </c>
      <c r="C58">
        <v>2265042</v>
      </c>
      <c r="D58">
        <v>2042326</v>
      </c>
      <c r="E58">
        <v>51974</v>
      </c>
      <c r="F58">
        <v>15820</v>
      </c>
      <c r="G58">
        <v>36154</v>
      </c>
      <c r="H58">
        <v>12123</v>
      </c>
      <c r="I58">
        <v>3381</v>
      </c>
      <c r="J58">
        <v>8742</v>
      </c>
      <c r="K58">
        <v>464283</v>
      </c>
      <c r="L58">
        <v>207563</v>
      </c>
      <c r="M58">
        <v>256720</v>
      </c>
      <c r="N58">
        <v>1540662</v>
      </c>
      <c r="O58">
        <v>833091</v>
      </c>
      <c r="P58">
        <v>707571</v>
      </c>
      <c r="Q58">
        <v>1570084</v>
      </c>
      <c r="R58">
        <v>806710</v>
      </c>
      <c r="S58">
        <v>763374</v>
      </c>
      <c r="T58">
        <v>195045</v>
      </c>
      <c r="U58">
        <v>92493</v>
      </c>
      <c r="V58">
        <v>102552</v>
      </c>
      <c r="W58">
        <v>327444</v>
      </c>
      <c r="X58">
        <v>203932</v>
      </c>
      <c r="Y58">
        <v>123512</v>
      </c>
      <c r="Z58">
        <v>132022</v>
      </c>
      <c r="AA58">
        <v>91009</v>
      </c>
      <c r="AB58">
        <v>41013</v>
      </c>
      <c r="AC58">
        <v>13731</v>
      </c>
      <c r="AD58">
        <v>11043</v>
      </c>
      <c r="AE58">
        <v>2688</v>
      </c>
    </row>
    <row r="59" spans="1:31">
      <c r="A59" t="s">
        <v>83</v>
      </c>
      <c r="B59">
        <v>3811898</v>
      </c>
      <c r="C59">
        <v>2000690</v>
      </c>
      <c r="D59">
        <v>1811208</v>
      </c>
      <c r="E59">
        <v>52232</v>
      </c>
      <c r="F59">
        <v>14838</v>
      </c>
      <c r="G59">
        <v>37394</v>
      </c>
      <c r="H59">
        <v>13585</v>
      </c>
      <c r="I59">
        <v>3358</v>
      </c>
      <c r="J59">
        <v>10227</v>
      </c>
      <c r="K59">
        <v>471015</v>
      </c>
      <c r="L59">
        <v>205894</v>
      </c>
      <c r="M59">
        <v>265121</v>
      </c>
      <c r="N59">
        <v>1394428</v>
      </c>
      <c r="O59">
        <v>755642</v>
      </c>
      <c r="P59">
        <v>638786</v>
      </c>
      <c r="Q59">
        <v>1334715</v>
      </c>
      <c r="R59">
        <v>694291</v>
      </c>
      <c r="S59">
        <v>640424</v>
      </c>
      <c r="T59">
        <v>167641</v>
      </c>
      <c r="U59">
        <v>80014</v>
      </c>
      <c r="V59">
        <v>87627</v>
      </c>
      <c r="W59">
        <v>269325</v>
      </c>
      <c r="X59">
        <v>170660</v>
      </c>
      <c r="Y59">
        <v>98665</v>
      </c>
      <c r="Z59">
        <v>97987</v>
      </c>
      <c r="AA59">
        <v>67139</v>
      </c>
      <c r="AB59">
        <v>30848</v>
      </c>
      <c r="AC59">
        <v>10970</v>
      </c>
      <c r="AD59">
        <v>8854</v>
      </c>
      <c r="AE59">
        <v>2116</v>
      </c>
    </row>
    <row r="60" spans="1:31">
      <c r="A60" t="s">
        <v>84</v>
      </c>
      <c r="B60">
        <v>4800855</v>
      </c>
      <c r="C60">
        <v>2528034</v>
      </c>
      <c r="D60">
        <v>2272821</v>
      </c>
      <c r="E60">
        <v>78622</v>
      </c>
      <c r="F60">
        <v>22780</v>
      </c>
      <c r="G60">
        <v>55842</v>
      </c>
      <c r="H60">
        <v>20536</v>
      </c>
      <c r="I60">
        <v>5323</v>
      </c>
      <c r="J60">
        <v>15213</v>
      </c>
      <c r="K60">
        <v>665955</v>
      </c>
      <c r="L60">
        <v>292661</v>
      </c>
      <c r="M60">
        <v>373294</v>
      </c>
      <c r="N60">
        <v>1831284</v>
      </c>
      <c r="O60">
        <v>1000678</v>
      </c>
      <c r="P60">
        <v>830606</v>
      </c>
      <c r="Q60">
        <v>1528088</v>
      </c>
      <c r="R60">
        <v>798777</v>
      </c>
      <c r="S60">
        <v>729311</v>
      </c>
      <c r="T60">
        <v>210920</v>
      </c>
      <c r="U60">
        <v>100524</v>
      </c>
      <c r="V60">
        <v>110396</v>
      </c>
      <c r="W60">
        <v>337908</v>
      </c>
      <c r="X60">
        <v>217194</v>
      </c>
      <c r="Y60">
        <v>120714</v>
      </c>
      <c r="Z60">
        <v>114339</v>
      </c>
      <c r="AA60">
        <v>79439</v>
      </c>
      <c r="AB60">
        <v>34900</v>
      </c>
      <c r="AC60">
        <v>13203</v>
      </c>
      <c r="AD60">
        <v>10658</v>
      </c>
      <c r="AE60">
        <v>2545</v>
      </c>
    </row>
    <row r="61" spans="1:31">
      <c r="A61" t="s">
        <v>85</v>
      </c>
      <c r="B61">
        <v>5064646</v>
      </c>
      <c r="C61">
        <v>2632421</v>
      </c>
      <c r="D61">
        <v>2432225</v>
      </c>
      <c r="E61">
        <v>91465</v>
      </c>
      <c r="F61">
        <v>24249</v>
      </c>
      <c r="G61">
        <v>67216</v>
      </c>
      <c r="H61">
        <v>25906</v>
      </c>
      <c r="I61">
        <v>6102</v>
      </c>
      <c r="J61">
        <v>19804</v>
      </c>
      <c r="K61">
        <v>764936</v>
      </c>
      <c r="L61">
        <v>323080</v>
      </c>
      <c r="M61">
        <v>441856</v>
      </c>
      <c r="N61">
        <v>1980050</v>
      </c>
      <c r="O61">
        <v>1073208</v>
      </c>
      <c r="P61">
        <v>906842</v>
      </c>
      <c r="Q61">
        <v>1441472</v>
      </c>
      <c r="R61">
        <v>751028</v>
      </c>
      <c r="S61">
        <v>690444</v>
      </c>
      <c r="T61">
        <v>237227</v>
      </c>
      <c r="U61">
        <v>111756</v>
      </c>
      <c r="V61">
        <v>125471</v>
      </c>
      <c r="W61">
        <v>374458</v>
      </c>
      <c r="X61">
        <v>238533</v>
      </c>
      <c r="Y61">
        <v>135925</v>
      </c>
      <c r="Z61">
        <v>133674</v>
      </c>
      <c r="AA61">
        <v>91884</v>
      </c>
      <c r="AB61">
        <v>41790</v>
      </c>
      <c r="AC61">
        <v>15458</v>
      </c>
      <c r="AD61">
        <v>12581</v>
      </c>
      <c r="AE61">
        <v>2877</v>
      </c>
    </row>
    <row r="62" spans="1:31">
      <c r="A62" t="s">
        <v>86</v>
      </c>
      <c r="B62">
        <v>4515812</v>
      </c>
      <c r="C62">
        <v>2329581</v>
      </c>
      <c r="D62">
        <v>2186231</v>
      </c>
      <c r="E62">
        <v>91792</v>
      </c>
      <c r="F62">
        <v>23057</v>
      </c>
      <c r="G62">
        <v>68735</v>
      </c>
      <c r="H62">
        <v>26136</v>
      </c>
      <c r="I62">
        <v>5781</v>
      </c>
      <c r="J62">
        <v>20355</v>
      </c>
      <c r="K62">
        <v>758211</v>
      </c>
      <c r="L62">
        <v>316400</v>
      </c>
      <c r="M62">
        <v>441811</v>
      </c>
      <c r="N62">
        <v>1834557</v>
      </c>
      <c r="O62">
        <v>980611</v>
      </c>
      <c r="P62">
        <v>853946</v>
      </c>
      <c r="Q62">
        <v>1088370</v>
      </c>
      <c r="R62">
        <v>578382</v>
      </c>
      <c r="S62">
        <v>509988</v>
      </c>
      <c r="T62">
        <v>229481</v>
      </c>
      <c r="U62">
        <v>106827</v>
      </c>
      <c r="V62">
        <v>122654</v>
      </c>
      <c r="W62">
        <v>346471</v>
      </c>
      <c r="X62">
        <v>221799</v>
      </c>
      <c r="Y62">
        <v>124672</v>
      </c>
      <c r="Z62">
        <v>127724</v>
      </c>
      <c r="AA62">
        <v>86220</v>
      </c>
      <c r="AB62">
        <v>41504</v>
      </c>
      <c r="AC62">
        <v>13070</v>
      </c>
      <c r="AD62">
        <v>10504</v>
      </c>
      <c r="AE62">
        <v>2566</v>
      </c>
    </row>
    <row r="64" spans="1:31">
      <c r="A64" t="s">
        <v>23</v>
      </c>
      <c r="B64">
        <v>20860546</v>
      </c>
      <c r="C64">
        <v>10676591</v>
      </c>
      <c r="D64">
        <v>10183955</v>
      </c>
      <c r="E64">
        <v>600383</v>
      </c>
      <c r="F64">
        <v>141719</v>
      </c>
      <c r="G64">
        <v>458664</v>
      </c>
      <c r="H64">
        <v>174333</v>
      </c>
      <c r="I64">
        <v>39349</v>
      </c>
      <c r="J64">
        <v>134984</v>
      </c>
      <c r="K64">
        <v>4892940</v>
      </c>
      <c r="L64">
        <v>2098699</v>
      </c>
      <c r="M64">
        <v>2794241</v>
      </c>
      <c r="N64">
        <v>9302998</v>
      </c>
      <c r="O64">
        <v>4992189</v>
      </c>
      <c r="P64">
        <v>4310809</v>
      </c>
      <c r="Q64">
        <v>2717026</v>
      </c>
      <c r="R64">
        <v>1540888</v>
      </c>
      <c r="S64">
        <v>1176138</v>
      </c>
      <c r="T64">
        <v>1125440</v>
      </c>
      <c r="U64">
        <v>518577</v>
      </c>
      <c r="V64">
        <v>606863</v>
      </c>
      <c r="W64">
        <v>1488848</v>
      </c>
      <c r="X64">
        <v>969443</v>
      </c>
      <c r="Y64">
        <v>519405</v>
      </c>
      <c r="Z64">
        <v>520932</v>
      </c>
      <c r="AA64">
        <v>345634</v>
      </c>
      <c r="AB64">
        <v>175298</v>
      </c>
      <c r="AC64">
        <v>37646</v>
      </c>
      <c r="AD64">
        <v>30093</v>
      </c>
      <c r="AE64">
        <v>7553</v>
      </c>
    </row>
    <row r="65" spans="1:31">
      <c r="A65" t="s">
        <v>87</v>
      </c>
      <c r="B65">
        <v>4687575</v>
      </c>
      <c r="C65">
        <v>2425069</v>
      </c>
      <c r="D65">
        <v>2262506</v>
      </c>
      <c r="E65">
        <v>107615</v>
      </c>
      <c r="F65">
        <v>26447</v>
      </c>
      <c r="G65">
        <v>81168</v>
      </c>
      <c r="H65">
        <v>30850</v>
      </c>
      <c r="I65">
        <v>6974</v>
      </c>
      <c r="J65">
        <v>23876</v>
      </c>
      <c r="K65">
        <v>892526</v>
      </c>
      <c r="L65">
        <v>378210</v>
      </c>
      <c r="M65">
        <v>514316</v>
      </c>
      <c r="N65">
        <v>2008694</v>
      </c>
      <c r="O65">
        <v>1078207</v>
      </c>
      <c r="P65">
        <v>930487</v>
      </c>
      <c r="Q65">
        <v>899032</v>
      </c>
      <c r="R65">
        <v>495528</v>
      </c>
      <c r="S65">
        <v>403504</v>
      </c>
      <c r="T65">
        <v>251243</v>
      </c>
      <c r="U65">
        <v>115133</v>
      </c>
      <c r="V65">
        <v>136110</v>
      </c>
      <c r="W65">
        <v>356686</v>
      </c>
      <c r="X65">
        <v>229106</v>
      </c>
      <c r="Y65">
        <v>127580</v>
      </c>
      <c r="Z65">
        <v>129333</v>
      </c>
      <c r="AA65">
        <v>86181</v>
      </c>
      <c r="AB65">
        <v>43152</v>
      </c>
      <c r="AC65">
        <v>11596</v>
      </c>
      <c r="AD65">
        <v>9283</v>
      </c>
      <c r="AE65">
        <v>2313</v>
      </c>
    </row>
    <row r="66" spans="1:31">
      <c r="A66" t="s">
        <v>88</v>
      </c>
      <c r="B66">
        <v>4673507</v>
      </c>
      <c r="C66">
        <v>2397386</v>
      </c>
      <c r="D66">
        <v>2276121</v>
      </c>
      <c r="E66">
        <v>117325</v>
      </c>
      <c r="F66">
        <v>27786</v>
      </c>
      <c r="G66">
        <v>89539</v>
      </c>
      <c r="H66">
        <v>34391</v>
      </c>
      <c r="I66">
        <v>7646</v>
      </c>
      <c r="J66">
        <v>26745</v>
      </c>
      <c r="K66">
        <v>984657</v>
      </c>
      <c r="L66">
        <v>420015</v>
      </c>
      <c r="M66">
        <v>564642</v>
      </c>
      <c r="N66">
        <v>2098800</v>
      </c>
      <c r="O66">
        <v>1120372</v>
      </c>
      <c r="P66">
        <v>978428</v>
      </c>
      <c r="Q66">
        <v>695495</v>
      </c>
      <c r="R66">
        <v>390442</v>
      </c>
      <c r="S66">
        <v>305053</v>
      </c>
      <c r="T66">
        <v>260361</v>
      </c>
      <c r="U66">
        <v>118493</v>
      </c>
      <c r="V66">
        <v>141868</v>
      </c>
      <c r="W66">
        <v>349546</v>
      </c>
      <c r="X66">
        <v>224128</v>
      </c>
      <c r="Y66">
        <v>125418</v>
      </c>
      <c r="Z66">
        <v>123370</v>
      </c>
      <c r="AA66">
        <v>80910</v>
      </c>
      <c r="AB66">
        <v>42460</v>
      </c>
      <c r="AC66">
        <v>9562</v>
      </c>
      <c r="AD66">
        <v>7594</v>
      </c>
      <c r="AE66">
        <v>1968</v>
      </c>
    </row>
    <row r="67" spans="1:31">
      <c r="A67" t="s">
        <v>89</v>
      </c>
      <c r="B67">
        <v>4040265</v>
      </c>
      <c r="C67">
        <v>2058691</v>
      </c>
      <c r="D67">
        <v>1981574</v>
      </c>
      <c r="E67">
        <v>118555</v>
      </c>
      <c r="F67">
        <v>27589</v>
      </c>
      <c r="G67">
        <v>90966</v>
      </c>
      <c r="H67">
        <v>34467</v>
      </c>
      <c r="I67">
        <v>7676</v>
      </c>
      <c r="J67">
        <v>26791</v>
      </c>
      <c r="K67">
        <v>983329</v>
      </c>
      <c r="L67">
        <v>424449</v>
      </c>
      <c r="M67">
        <v>558880</v>
      </c>
      <c r="N67">
        <v>1834590</v>
      </c>
      <c r="O67">
        <v>980403</v>
      </c>
      <c r="P67">
        <v>854187</v>
      </c>
      <c r="Q67">
        <v>466738</v>
      </c>
      <c r="R67">
        <v>267954</v>
      </c>
      <c r="S67">
        <v>198784</v>
      </c>
      <c r="T67">
        <v>217490</v>
      </c>
      <c r="U67">
        <v>99404</v>
      </c>
      <c r="V67">
        <v>118086</v>
      </c>
      <c r="W67">
        <v>280668</v>
      </c>
      <c r="X67">
        <v>181731</v>
      </c>
      <c r="Y67">
        <v>98937</v>
      </c>
      <c r="Z67">
        <v>97712</v>
      </c>
      <c r="AA67">
        <v>64153</v>
      </c>
      <c r="AB67">
        <v>33559</v>
      </c>
      <c r="AC67">
        <v>6716</v>
      </c>
      <c r="AD67">
        <v>5332</v>
      </c>
      <c r="AE67">
        <v>1384</v>
      </c>
    </row>
    <row r="68" spans="1:31">
      <c r="A68" t="s">
        <v>90</v>
      </c>
      <c r="B68">
        <v>4021461</v>
      </c>
      <c r="C68">
        <v>2050742</v>
      </c>
      <c r="D68">
        <v>1970719</v>
      </c>
      <c r="E68">
        <v>135880</v>
      </c>
      <c r="F68">
        <v>31924</v>
      </c>
      <c r="G68">
        <v>103956</v>
      </c>
      <c r="H68">
        <v>39292</v>
      </c>
      <c r="I68">
        <v>8863</v>
      </c>
      <c r="J68">
        <v>30429</v>
      </c>
      <c r="K68">
        <v>1076782</v>
      </c>
      <c r="L68">
        <v>467317</v>
      </c>
      <c r="M68">
        <v>609465</v>
      </c>
      <c r="N68">
        <v>1820994</v>
      </c>
      <c r="O68">
        <v>982934</v>
      </c>
      <c r="P68">
        <v>838060</v>
      </c>
      <c r="Q68">
        <v>371222</v>
      </c>
      <c r="R68">
        <v>218032</v>
      </c>
      <c r="S68">
        <v>153190</v>
      </c>
      <c r="T68">
        <v>214514</v>
      </c>
      <c r="U68">
        <v>99829</v>
      </c>
      <c r="V68">
        <v>114685</v>
      </c>
      <c r="W68">
        <v>265942</v>
      </c>
      <c r="X68">
        <v>176217</v>
      </c>
      <c r="Y68">
        <v>89725</v>
      </c>
      <c r="Z68">
        <v>91410</v>
      </c>
      <c r="AA68">
        <v>61209</v>
      </c>
      <c r="AB68">
        <v>30201</v>
      </c>
      <c r="AC68">
        <v>5425</v>
      </c>
      <c r="AD68">
        <v>4417</v>
      </c>
      <c r="AE68">
        <v>1008</v>
      </c>
    </row>
    <row r="69" spans="1:31">
      <c r="A69" t="s">
        <v>91</v>
      </c>
      <c r="B69">
        <v>3437738</v>
      </c>
      <c r="C69">
        <v>1744703</v>
      </c>
      <c r="D69">
        <v>1693035</v>
      </c>
      <c r="E69">
        <v>121008</v>
      </c>
      <c r="F69">
        <v>27973</v>
      </c>
      <c r="G69">
        <v>93035</v>
      </c>
      <c r="H69">
        <v>35333</v>
      </c>
      <c r="I69">
        <v>8190</v>
      </c>
      <c r="J69">
        <v>27143</v>
      </c>
      <c r="K69">
        <v>955646</v>
      </c>
      <c r="L69">
        <v>408708</v>
      </c>
      <c r="M69">
        <v>546938</v>
      </c>
      <c r="N69">
        <v>1539920</v>
      </c>
      <c r="O69">
        <v>830273</v>
      </c>
      <c r="P69">
        <v>709647</v>
      </c>
      <c r="Q69">
        <v>284539</v>
      </c>
      <c r="R69">
        <v>168932</v>
      </c>
      <c r="S69">
        <v>115607</v>
      </c>
      <c r="T69">
        <v>181832</v>
      </c>
      <c r="U69">
        <v>85718</v>
      </c>
      <c r="V69">
        <v>96114</v>
      </c>
      <c r="W69">
        <v>236006</v>
      </c>
      <c r="X69">
        <v>158261</v>
      </c>
      <c r="Y69">
        <v>77745</v>
      </c>
      <c r="Z69">
        <v>79107</v>
      </c>
      <c r="AA69">
        <v>53181</v>
      </c>
      <c r="AB69">
        <v>25926</v>
      </c>
      <c r="AC69">
        <v>4347</v>
      </c>
      <c r="AD69">
        <v>3467</v>
      </c>
      <c r="AE69">
        <v>880</v>
      </c>
    </row>
    <row r="71" spans="1:31">
      <c r="A71" t="s">
        <v>24</v>
      </c>
      <c r="B71">
        <v>14481727</v>
      </c>
      <c r="C71">
        <v>7387751</v>
      </c>
      <c r="D71">
        <v>7093976</v>
      </c>
      <c r="E71">
        <v>624830</v>
      </c>
      <c r="F71">
        <v>143439</v>
      </c>
      <c r="G71">
        <v>481391</v>
      </c>
      <c r="H71">
        <v>165191</v>
      </c>
      <c r="I71">
        <v>39730</v>
      </c>
      <c r="J71">
        <v>125461</v>
      </c>
      <c r="K71">
        <v>4770806</v>
      </c>
      <c r="L71">
        <v>2115930</v>
      </c>
      <c r="M71">
        <v>2654876</v>
      </c>
      <c r="N71">
        <v>5120924</v>
      </c>
      <c r="O71">
        <v>2780666</v>
      </c>
      <c r="P71">
        <v>2340258</v>
      </c>
      <c r="Q71">
        <v>1296771</v>
      </c>
      <c r="R71">
        <v>758312</v>
      </c>
      <c r="S71">
        <v>538459</v>
      </c>
      <c r="T71">
        <v>1146962</v>
      </c>
      <c r="U71">
        <v>603556</v>
      </c>
      <c r="V71">
        <v>543406</v>
      </c>
      <c r="W71">
        <v>946074</v>
      </c>
      <c r="X71">
        <v>655970</v>
      </c>
      <c r="Y71">
        <v>290104</v>
      </c>
      <c r="Z71">
        <v>394604</v>
      </c>
      <c r="AA71">
        <v>276968</v>
      </c>
      <c r="AB71">
        <v>117636</v>
      </c>
      <c r="AC71">
        <v>15565</v>
      </c>
      <c r="AD71">
        <v>13180</v>
      </c>
      <c r="AE71">
        <v>2385</v>
      </c>
    </row>
    <row r="72" spans="1:31">
      <c r="A72" t="s">
        <v>92</v>
      </c>
      <c r="B72">
        <v>3443619</v>
      </c>
      <c r="C72">
        <v>1766050</v>
      </c>
      <c r="D72">
        <v>1677569</v>
      </c>
      <c r="E72">
        <v>135701</v>
      </c>
      <c r="F72">
        <v>33852</v>
      </c>
      <c r="G72">
        <v>101849</v>
      </c>
      <c r="H72">
        <v>36877</v>
      </c>
      <c r="I72">
        <v>9192</v>
      </c>
      <c r="J72">
        <v>27685</v>
      </c>
      <c r="K72">
        <v>1027130</v>
      </c>
      <c r="L72">
        <v>448105</v>
      </c>
      <c r="M72">
        <v>579025</v>
      </c>
      <c r="N72">
        <v>1453277</v>
      </c>
      <c r="O72">
        <v>791107</v>
      </c>
      <c r="P72">
        <v>662170</v>
      </c>
      <c r="Q72">
        <v>286874</v>
      </c>
      <c r="R72">
        <v>171987</v>
      </c>
      <c r="S72">
        <v>114887</v>
      </c>
      <c r="T72">
        <v>182522</v>
      </c>
      <c r="U72">
        <v>90304</v>
      </c>
      <c r="V72">
        <v>92218</v>
      </c>
      <c r="W72">
        <v>237678</v>
      </c>
      <c r="X72">
        <v>163101</v>
      </c>
      <c r="Y72">
        <v>74577</v>
      </c>
      <c r="Z72">
        <v>79655</v>
      </c>
      <c r="AA72">
        <v>55179</v>
      </c>
      <c r="AB72">
        <v>24476</v>
      </c>
      <c r="AC72">
        <v>3905</v>
      </c>
      <c r="AD72">
        <v>3223</v>
      </c>
      <c r="AE72">
        <v>682</v>
      </c>
    </row>
    <row r="73" spans="1:31">
      <c r="A73" t="s">
        <v>93</v>
      </c>
      <c r="B73">
        <v>3207847</v>
      </c>
      <c r="C73">
        <v>1643531</v>
      </c>
      <c r="D73">
        <v>1564316</v>
      </c>
      <c r="E73">
        <v>131938</v>
      </c>
      <c r="F73">
        <v>31817</v>
      </c>
      <c r="G73">
        <v>100121</v>
      </c>
      <c r="H73">
        <v>35483</v>
      </c>
      <c r="I73">
        <v>8895</v>
      </c>
      <c r="J73">
        <v>26588</v>
      </c>
      <c r="K73">
        <v>1052355</v>
      </c>
      <c r="L73">
        <v>466342</v>
      </c>
      <c r="M73">
        <v>586013</v>
      </c>
      <c r="N73">
        <v>1151487</v>
      </c>
      <c r="O73">
        <v>627906</v>
      </c>
      <c r="P73">
        <v>523581</v>
      </c>
      <c r="Q73">
        <v>288651</v>
      </c>
      <c r="R73">
        <v>169062</v>
      </c>
      <c r="S73">
        <v>119589</v>
      </c>
      <c r="T73">
        <v>252306</v>
      </c>
      <c r="U73">
        <v>131905</v>
      </c>
      <c r="V73">
        <v>120401</v>
      </c>
      <c r="W73">
        <v>218120</v>
      </c>
      <c r="X73">
        <v>151636</v>
      </c>
      <c r="Y73">
        <v>66484</v>
      </c>
      <c r="Z73">
        <v>74020</v>
      </c>
      <c r="AA73">
        <v>53009</v>
      </c>
      <c r="AB73">
        <v>21011</v>
      </c>
      <c r="AC73">
        <v>3487</v>
      </c>
      <c r="AD73">
        <v>2959</v>
      </c>
      <c r="AE73">
        <v>528</v>
      </c>
    </row>
    <row r="74" spans="1:31">
      <c r="A74" t="s">
        <v>94</v>
      </c>
      <c r="B74">
        <v>2722070</v>
      </c>
      <c r="C74">
        <v>1376879</v>
      </c>
      <c r="D74">
        <v>1345191</v>
      </c>
      <c r="E74">
        <v>118885</v>
      </c>
      <c r="F74">
        <v>26954</v>
      </c>
      <c r="G74">
        <v>91931</v>
      </c>
      <c r="H74">
        <v>31496</v>
      </c>
      <c r="I74">
        <v>7627</v>
      </c>
      <c r="J74">
        <v>23869</v>
      </c>
      <c r="K74">
        <v>941739</v>
      </c>
      <c r="L74">
        <v>416657</v>
      </c>
      <c r="M74">
        <v>525082</v>
      </c>
      <c r="N74">
        <v>868954</v>
      </c>
      <c r="O74">
        <v>467088</v>
      </c>
      <c r="P74">
        <v>401866</v>
      </c>
      <c r="Q74">
        <v>254142</v>
      </c>
      <c r="R74">
        <v>145908</v>
      </c>
      <c r="S74">
        <v>108234</v>
      </c>
      <c r="T74">
        <v>263599</v>
      </c>
      <c r="U74">
        <v>141226</v>
      </c>
      <c r="V74">
        <v>122373</v>
      </c>
      <c r="W74">
        <v>179612</v>
      </c>
      <c r="X74">
        <v>124592</v>
      </c>
      <c r="Y74">
        <v>55020</v>
      </c>
      <c r="Z74">
        <v>61132</v>
      </c>
      <c r="AA74">
        <v>44699</v>
      </c>
      <c r="AB74">
        <v>16433</v>
      </c>
      <c r="AC74">
        <v>2511</v>
      </c>
      <c r="AD74">
        <v>2128</v>
      </c>
      <c r="AE74">
        <v>383</v>
      </c>
    </row>
    <row r="75" spans="1:31">
      <c r="A75" t="s">
        <v>95</v>
      </c>
      <c r="B75">
        <v>2662064</v>
      </c>
      <c r="C75">
        <v>1357277</v>
      </c>
      <c r="D75">
        <v>1304787</v>
      </c>
      <c r="E75">
        <v>119781</v>
      </c>
      <c r="F75">
        <v>26107</v>
      </c>
      <c r="G75">
        <v>93674</v>
      </c>
      <c r="H75">
        <v>31084</v>
      </c>
      <c r="I75">
        <v>7227</v>
      </c>
      <c r="J75">
        <v>23857</v>
      </c>
      <c r="K75">
        <v>928799</v>
      </c>
      <c r="L75">
        <v>417956</v>
      </c>
      <c r="M75">
        <v>510843</v>
      </c>
      <c r="N75">
        <v>839971</v>
      </c>
      <c r="O75">
        <v>455198</v>
      </c>
      <c r="P75">
        <v>384773</v>
      </c>
      <c r="Q75">
        <v>247338</v>
      </c>
      <c r="R75">
        <v>142886</v>
      </c>
      <c r="S75">
        <v>104452</v>
      </c>
      <c r="T75">
        <v>252433</v>
      </c>
      <c r="U75">
        <v>136782</v>
      </c>
      <c r="V75">
        <v>115651</v>
      </c>
      <c r="W75">
        <v>168810</v>
      </c>
      <c r="X75">
        <v>118083</v>
      </c>
      <c r="Y75">
        <v>50727</v>
      </c>
      <c r="Z75">
        <v>71356</v>
      </c>
      <c r="AA75">
        <v>50897</v>
      </c>
      <c r="AB75">
        <v>20459</v>
      </c>
      <c r="AC75">
        <v>2492</v>
      </c>
      <c r="AD75">
        <v>2141</v>
      </c>
      <c r="AE75">
        <v>351</v>
      </c>
    </row>
    <row r="76" spans="1:31">
      <c r="A76" t="s">
        <v>96</v>
      </c>
      <c r="B76">
        <v>2446127</v>
      </c>
      <c r="C76">
        <v>1244014</v>
      </c>
      <c r="D76">
        <v>1202113</v>
      </c>
      <c r="E76">
        <v>118525</v>
      </c>
      <c r="F76">
        <v>24709</v>
      </c>
      <c r="G76">
        <v>93816</v>
      </c>
      <c r="H76">
        <v>30251</v>
      </c>
      <c r="I76">
        <v>6789</v>
      </c>
      <c r="J76">
        <v>23462</v>
      </c>
      <c r="K76">
        <v>820783</v>
      </c>
      <c r="L76">
        <v>366870</v>
      </c>
      <c r="M76">
        <v>453913</v>
      </c>
      <c r="N76">
        <v>807235</v>
      </c>
      <c r="O76">
        <v>439367</v>
      </c>
      <c r="P76">
        <v>367868</v>
      </c>
      <c r="Q76">
        <v>219766</v>
      </c>
      <c r="R76">
        <v>128469</v>
      </c>
      <c r="S76">
        <v>91297</v>
      </c>
      <c r="T76">
        <v>196102</v>
      </c>
      <c r="U76">
        <v>103339</v>
      </c>
      <c r="V76">
        <v>92763</v>
      </c>
      <c r="W76">
        <v>141854</v>
      </c>
      <c r="X76">
        <v>98558</v>
      </c>
      <c r="Y76">
        <v>43296</v>
      </c>
      <c r="Z76">
        <v>108441</v>
      </c>
      <c r="AA76">
        <v>73184</v>
      </c>
      <c r="AB76">
        <v>35257</v>
      </c>
      <c r="AC76">
        <v>3170</v>
      </c>
      <c r="AD76">
        <v>2729</v>
      </c>
      <c r="AE76">
        <v>441</v>
      </c>
    </row>
    <row r="78" spans="1:31">
      <c r="A78" t="s">
        <v>25</v>
      </c>
      <c r="B78">
        <v>10342367</v>
      </c>
      <c r="C78">
        <v>5148740</v>
      </c>
      <c r="D78">
        <v>5193627</v>
      </c>
      <c r="E78">
        <v>740049</v>
      </c>
      <c r="F78">
        <v>146722</v>
      </c>
      <c r="G78">
        <v>593327</v>
      </c>
      <c r="H78">
        <v>180205</v>
      </c>
      <c r="I78">
        <v>42083</v>
      </c>
      <c r="J78">
        <v>138122</v>
      </c>
      <c r="K78">
        <v>3361640</v>
      </c>
      <c r="L78">
        <v>1484510</v>
      </c>
      <c r="M78">
        <v>1877130</v>
      </c>
      <c r="N78">
        <v>3077137</v>
      </c>
      <c r="O78">
        <v>1674131</v>
      </c>
      <c r="P78">
        <v>1403006</v>
      </c>
      <c r="Q78">
        <v>993872</v>
      </c>
      <c r="R78">
        <v>590413</v>
      </c>
      <c r="S78">
        <v>403459</v>
      </c>
      <c r="T78">
        <v>904419</v>
      </c>
      <c r="U78">
        <v>451424</v>
      </c>
      <c r="V78">
        <v>452995</v>
      </c>
      <c r="W78">
        <v>542344</v>
      </c>
      <c r="X78">
        <v>380139</v>
      </c>
      <c r="Y78">
        <v>162205</v>
      </c>
      <c r="Z78">
        <v>532050</v>
      </c>
      <c r="AA78">
        <v>369968</v>
      </c>
      <c r="AB78">
        <v>162082</v>
      </c>
      <c r="AC78">
        <v>10651</v>
      </c>
      <c r="AD78">
        <v>9350</v>
      </c>
      <c r="AE78">
        <v>1301</v>
      </c>
    </row>
    <row r="79" spans="1:31">
      <c r="A79" t="s">
        <v>97</v>
      </c>
      <c r="B79">
        <v>2201109</v>
      </c>
      <c r="C79">
        <v>1105638</v>
      </c>
      <c r="D79">
        <v>1095471</v>
      </c>
      <c r="E79">
        <v>124380</v>
      </c>
      <c r="F79">
        <v>25428</v>
      </c>
      <c r="G79">
        <v>98952</v>
      </c>
      <c r="H79">
        <v>30515</v>
      </c>
      <c r="I79">
        <v>7029</v>
      </c>
      <c r="J79">
        <v>23486</v>
      </c>
      <c r="K79">
        <v>712669</v>
      </c>
      <c r="L79">
        <v>313264</v>
      </c>
      <c r="M79">
        <v>399405</v>
      </c>
      <c r="N79">
        <v>727674</v>
      </c>
      <c r="O79">
        <v>395818</v>
      </c>
      <c r="P79">
        <v>331856</v>
      </c>
      <c r="Q79">
        <v>202788</v>
      </c>
      <c r="R79">
        <v>117989</v>
      </c>
      <c r="S79">
        <v>84799</v>
      </c>
      <c r="T79">
        <v>168897</v>
      </c>
      <c r="U79">
        <v>84097</v>
      </c>
      <c r="V79">
        <v>84800</v>
      </c>
      <c r="W79">
        <v>121118</v>
      </c>
      <c r="X79">
        <v>83567</v>
      </c>
      <c r="Y79">
        <v>37551</v>
      </c>
      <c r="Z79">
        <v>110032</v>
      </c>
      <c r="AA79">
        <v>75781</v>
      </c>
      <c r="AB79">
        <v>34251</v>
      </c>
      <c r="AC79">
        <v>3036</v>
      </c>
      <c r="AD79">
        <v>2665</v>
      </c>
      <c r="AE79">
        <v>371</v>
      </c>
    </row>
    <row r="80" spans="1:31">
      <c r="A80" t="s">
        <v>98</v>
      </c>
      <c r="B80">
        <v>2112837</v>
      </c>
      <c r="C80">
        <v>1056405</v>
      </c>
      <c r="D80">
        <v>1056432</v>
      </c>
      <c r="E80">
        <v>137177</v>
      </c>
      <c r="F80">
        <v>27536</v>
      </c>
      <c r="G80">
        <v>109641</v>
      </c>
      <c r="H80">
        <v>33746</v>
      </c>
      <c r="I80">
        <v>7849</v>
      </c>
      <c r="J80">
        <v>25897</v>
      </c>
      <c r="K80">
        <v>679294</v>
      </c>
      <c r="L80">
        <v>301509</v>
      </c>
      <c r="M80">
        <v>377785</v>
      </c>
      <c r="N80">
        <v>667267</v>
      </c>
      <c r="O80">
        <v>363456</v>
      </c>
      <c r="P80">
        <v>303811</v>
      </c>
      <c r="Q80">
        <v>205649</v>
      </c>
      <c r="R80">
        <v>120503</v>
      </c>
      <c r="S80">
        <v>85146</v>
      </c>
      <c r="T80">
        <v>173802</v>
      </c>
      <c r="U80">
        <v>84223</v>
      </c>
      <c r="V80">
        <v>89579</v>
      </c>
      <c r="W80">
        <v>111499</v>
      </c>
      <c r="X80">
        <v>77779</v>
      </c>
      <c r="Y80">
        <v>33720</v>
      </c>
      <c r="Z80">
        <v>101860</v>
      </c>
      <c r="AA80">
        <v>71316</v>
      </c>
      <c r="AB80">
        <v>30544</v>
      </c>
      <c r="AC80">
        <v>2543</v>
      </c>
      <c r="AD80">
        <v>2234</v>
      </c>
      <c r="AE80">
        <v>309</v>
      </c>
    </row>
    <row r="81" spans="1:31">
      <c r="A81" t="s">
        <v>99</v>
      </c>
      <c r="B81">
        <v>1947304</v>
      </c>
      <c r="C81">
        <v>968007</v>
      </c>
      <c r="D81">
        <v>979297</v>
      </c>
      <c r="E81">
        <v>136874</v>
      </c>
      <c r="F81">
        <v>27116</v>
      </c>
      <c r="G81">
        <v>109758</v>
      </c>
      <c r="H81">
        <v>33625</v>
      </c>
      <c r="I81">
        <v>8037</v>
      </c>
      <c r="J81">
        <v>25588</v>
      </c>
      <c r="K81">
        <v>618513</v>
      </c>
      <c r="L81">
        <v>272389</v>
      </c>
      <c r="M81">
        <v>346124</v>
      </c>
      <c r="N81">
        <v>576160</v>
      </c>
      <c r="O81">
        <v>311380</v>
      </c>
      <c r="P81">
        <v>264780</v>
      </c>
      <c r="Q81">
        <v>200343</v>
      </c>
      <c r="R81">
        <v>119183</v>
      </c>
      <c r="S81">
        <v>81160</v>
      </c>
      <c r="T81">
        <v>180412</v>
      </c>
      <c r="U81">
        <v>88452</v>
      </c>
      <c r="V81">
        <v>91960</v>
      </c>
      <c r="W81">
        <v>103573</v>
      </c>
      <c r="X81">
        <v>72798</v>
      </c>
      <c r="Y81">
        <v>30775</v>
      </c>
      <c r="Z81">
        <v>95867</v>
      </c>
      <c r="AA81">
        <v>66930</v>
      </c>
      <c r="AB81">
        <v>28937</v>
      </c>
      <c r="AC81">
        <v>1937</v>
      </c>
      <c r="AD81">
        <v>1722</v>
      </c>
      <c r="AE81">
        <v>215</v>
      </c>
    </row>
    <row r="82" spans="1:31">
      <c r="A82" t="s">
        <v>100</v>
      </c>
      <c r="B82">
        <v>2029910</v>
      </c>
      <c r="C82">
        <v>1001929</v>
      </c>
      <c r="D82">
        <v>1027981</v>
      </c>
      <c r="E82">
        <v>157710</v>
      </c>
      <c r="F82">
        <v>31156</v>
      </c>
      <c r="G82">
        <v>126554</v>
      </c>
      <c r="H82">
        <v>37988</v>
      </c>
      <c r="I82">
        <v>8847</v>
      </c>
      <c r="J82">
        <v>29141</v>
      </c>
      <c r="K82">
        <v>657213</v>
      </c>
      <c r="L82">
        <v>288475</v>
      </c>
      <c r="M82">
        <v>368738</v>
      </c>
      <c r="N82">
        <v>570655</v>
      </c>
      <c r="O82">
        <v>308198</v>
      </c>
      <c r="P82">
        <v>262457</v>
      </c>
      <c r="Q82">
        <v>201571</v>
      </c>
      <c r="R82">
        <v>120777</v>
      </c>
      <c r="S82">
        <v>80794</v>
      </c>
      <c r="T82">
        <v>193887</v>
      </c>
      <c r="U82">
        <v>97332</v>
      </c>
      <c r="V82">
        <v>96555</v>
      </c>
      <c r="W82">
        <v>104254</v>
      </c>
      <c r="X82">
        <v>73268</v>
      </c>
      <c r="Y82">
        <v>30986</v>
      </c>
      <c r="Z82">
        <v>104967</v>
      </c>
      <c r="AA82">
        <v>72445</v>
      </c>
      <c r="AB82">
        <v>32522</v>
      </c>
      <c r="AC82">
        <v>1665</v>
      </c>
      <c r="AD82">
        <v>1431</v>
      </c>
      <c r="AE82">
        <v>234</v>
      </c>
    </row>
    <row r="83" spans="1:31">
      <c r="A83" t="s">
        <v>101</v>
      </c>
      <c r="B83">
        <v>2051207</v>
      </c>
      <c r="C83">
        <v>1016761</v>
      </c>
      <c r="D83">
        <v>1034446</v>
      </c>
      <c r="E83">
        <v>183908</v>
      </c>
      <c r="F83">
        <v>35486</v>
      </c>
      <c r="G83">
        <v>148422</v>
      </c>
      <c r="H83">
        <v>44331</v>
      </c>
      <c r="I83">
        <v>10321</v>
      </c>
      <c r="J83">
        <v>34010</v>
      </c>
      <c r="K83">
        <v>693951</v>
      </c>
      <c r="L83">
        <v>308873</v>
      </c>
      <c r="M83">
        <v>385078</v>
      </c>
      <c r="N83">
        <v>535381</v>
      </c>
      <c r="O83">
        <v>295279</v>
      </c>
      <c r="P83">
        <v>240102</v>
      </c>
      <c r="Q83">
        <v>183521</v>
      </c>
      <c r="R83">
        <v>111961</v>
      </c>
      <c r="S83">
        <v>71560</v>
      </c>
      <c r="T83">
        <v>187421</v>
      </c>
      <c r="U83">
        <v>97320</v>
      </c>
      <c r="V83">
        <v>90101</v>
      </c>
      <c r="W83">
        <v>101900</v>
      </c>
      <c r="X83">
        <v>72727</v>
      </c>
      <c r="Y83">
        <v>29173</v>
      </c>
      <c r="Z83">
        <v>119324</v>
      </c>
      <c r="AA83">
        <v>83496</v>
      </c>
      <c r="AB83">
        <v>35828</v>
      </c>
      <c r="AC83">
        <v>1470</v>
      </c>
      <c r="AD83">
        <v>1298</v>
      </c>
      <c r="AE83">
        <v>172</v>
      </c>
    </row>
    <row r="85" spans="1:31">
      <c r="A85" t="s">
        <v>26</v>
      </c>
      <c r="B85">
        <v>9911383</v>
      </c>
      <c r="C85">
        <v>4915764</v>
      </c>
      <c r="D85">
        <v>4995619</v>
      </c>
      <c r="E85">
        <v>1323522</v>
      </c>
      <c r="F85">
        <v>264091</v>
      </c>
      <c r="G85">
        <v>1059431</v>
      </c>
      <c r="H85">
        <v>316703</v>
      </c>
      <c r="I85">
        <v>77757</v>
      </c>
      <c r="J85">
        <v>238946</v>
      </c>
      <c r="K85">
        <v>3603773</v>
      </c>
      <c r="L85">
        <v>1640680</v>
      </c>
      <c r="M85">
        <v>1963093</v>
      </c>
      <c r="N85">
        <v>2102550</v>
      </c>
      <c r="O85">
        <v>1228832</v>
      </c>
      <c r="P85">
        <v>873718</v>
      </c>
      <c r="Q85">
        <v>680122</v>
      </c>
      <c r="R85">
        <v>440990</v>
      </c>
      <c r="S85">
        <v>239132</v>
      </c>
      <c r="T85">
        <v>798260</v>
      </c>
      <c r="U85">
        <v>459108</v>
      </c>
      <c r="V85">
        <v>339152</v>
      </c>
      <c r="W85">
        <v>468532</v>
      </c>
      <c r="X85">
        <v>344342</v>
      </c>
      <c r="Y85">
        <v>124190</v>
      </c>
      <c r="Z85">
        <v>610497</v>
      </c>
      <c r="AA85">
        <v>453867</v>
      </c>
      <c r="AB85">
        <v>156630</v>
      </c>
      <c r="AC85">
        <v>7424</v>
      </c>
      <c r="AD85">
        <v>6097</v>
      </c>
      <c r="AE85">
        <v>1327</v>
      </c>
    </row>
    <row r="86" spans="1:31">
      <c r="A86" t="s">
        <v>102</v>
      </c>
      <c r="B86">
        <v>2107268</v>
      </c>
      <c r="C86">
        <v>1045466</v>
      </c>
      <c r="D86">
        <v>1061802</v>
      </c>
      <c r="E86">
        <v>225555</v>
      </c>
      <c r="F86">
        <v>45979</v>
      </c>
      <c r="G86">
        <v>179576</v>
      </c>
      <c r="H86">
        <v>51612</v>
      </c>
      <c r="I86">
        <v>12727</v>
      </c>
      <c r="J86">
        <v>38885</v>
      </c>
      <c r="K86">
        <v>738893</v>
      </c>
      <c r="L86">
        <v>331899</v>
      </c>
      <c r="M86">
        <v>406994</v>
      </c>
      <c r="N86">
        <v>512953</v>
      </c>
      <c r="O86">
        <v>288725</v>
      </c>
      <c r="P86">
        <v>224228</v>
      </c>
      <c r="Q86">
        <v>168106</v>
      </c>
      <c r="R86">
        <v>104519</v>
      </c>
      <c r="S86">
        <v>63587</v>
      </c>
      <c r="T86">
        <v>178720</v>
      </c>
      <c r="U86">
        <v>95337</v>
      </c>
      <c r="V86">
        <v>83383</v>
      </c>
      <c r="W86">
        <v>101226</v>
      </c>
      <c r="X86">
        <v>72511</v>
      </c>
      <c r="Y86">
        <v>28715</v>
      </c>
      <c r="Z86">
        <v>128792</v>
      </c>
      <c r="AA86">
        <v>92546</v>
      </c>
      <c r="AB86">
        <v>36246</v>
      </c>
      <c r="AC86">
        <v>1411</v>
      </c>
      <c r="AD86">
        <v>1223</v>
      </c>
      <c r="AE86">
        <v>188</v>
      </c>
    </row>
    <row r="87" spans="1:31">
      <c r="A87" t="s">
        <v>103</v>
      </c>
      <c r="B87">
        <v>1841171</v>
      </c>
      <c r="C87">
        <v>900480</v>
      </c>
      <c r="D87">
        <v>940691</v>
      </c>
      <c r="E87">
        <v>210798</v>
      </c>
      <c r="F87">
        <v>41408</v>
      </c>
      <c r="G87">
        <v>169390</v>
      </c>
      <c r="H87">
        <v>50454</v>
      </c>
      <c r="I87">
        <v>12132</v>
      </c>
      <c r="J87">
        <v>38322</v>
      </c>
      <c r="K87">
        <v>658398</v>
      </c>
      <c r="L87">
        <v>289507</v>
      </c>
      <c r="M87">
        <v>368891</v>
      </c>
      <c r="N87">
        <v>407247</v>
      </c>
      <c r="O87">
        <v>226239</v>
      </c>
      <c r="P87">
        <v>181008</v>
      </c>
      <c r="Q87">
        <v>134677</v>
      </c>
      <c r="R87">
        <v>84174</v>
      </c>
      <c r="S87">
        <v>50503</v>
      </c>
      <c r="T87">
        <v>158052</v>
      </c>
      <c r="U87">
        <v>86228</v>
      </c>
      <c r="V87">
        <v>71824</v>
      </c>
      <c r="W87">
        <v>92655</v>
      </c>
      <c r="X87">
        <v>66434</v>
      </c>
      <c r="Y87">
        <v>26221</v>
      </c>
      <c r="Z87">
        <v>127574</v>
      </c>
      <c r="AA87">
        <v>93251</v>
      </c>
      <c r="AB87">
        <v>34323</v>
      </c>
      <c r="AC87">
        <v>1316</v>
      </c>
      <c r="AD87">
        <v>1107</v>
      </c>
      <c r="AE87">
        <v>209</v>
      </c>
    </row>
    <row r="88" spans="1:31">
      <c r="A88" t="s">
        <v>104</v>
      </c>
      <c r="B88">
        <v>2050846</v>
      </c>
      <c r="C88">
        <v>1017394</v>
      </c>
      <c r="D88">
        <v>1033452</v>
      </c>
      <c r="E88">
        <v>269961</v>
      </c>
      <c r="F88">
        <v>54748</v>
      </c>
      <c r="G88">
        <v>215213</v>
      </c>
      <c r="H88">
        <v>65830</v>
      </c>
      <c r="I88">
        <v>15968</v>
      </c>
      <c r="J88">
        <v>49862</v>
      </c>
      <c r="K88">
        <v>753641</v>
      </c>
      <c r="L88">
        <v>338856</v>
      </c>
      <c r="M88">
        <v>414785</v>
      </c>
      <c r="N88">
        <v>424300</v>
      </c>
      <c r="O88">
        <v>246370</v>
      </c>
      <c r="P88">
        <v>177930</v>
      </c>
      <c r="Q88">
        <v>136764</v>
      </c>
      <c r="R88">
        <v>89120</v>
      </c>
      <c r="S88">
        <v>47644</v>
      </c>
      <c r="T88">
        <v>168340</v>
      </c>
      <c r="U88">
        <v>98261</v>
      </c>
      <c r="V88">
        <v>70079</v>
      </c>
      <c r="W88">
        <v>98213</v>
      </c>
      <c r="X88">
        <v>72721</v>
      </c>
      <c r="Y88">
        <v>25492</v>
      </c>
      <c r="Z88">
        <v>132280</v>
      </c>
      <c r="AA88">
        <v>100120</v>
      </c>
      <c r="AB88">
        <v>32160</v>
      </c>
      <c r="AC88">
        <v>1517</v>
      </c>
      <c r="AD88">
        <v>1230</v>
      </c>
      <c r="AE88">
        <v>287</v>
      </c>
    </row>
    <row r="89" spans="1:31">
      <c r="A89" t="s">
        <v>105</v>
      </c>
      <c r="B89">
        <v>1937312</v>
      </c>
      <c r="C89">
        <v>969932</v>
      </c>
      <c r="D89">
        <v>967380</v>
      </c>
      <c r="E89">
        <v>286556</v>
      </c>
      <c r="F89">
        <v>57323</v>
      </c>
      <c r="G89">
        <v>229233</v>
      </c>
      <c r="H89">
        <v>68705</v>
      </c>
      <c r="I89">
        <v>17219</v>
      </c>
      <c r="J89">
        <v>51486</v>
      </c>
      <c r="K89">
        <v>717445</v>
      </c>
      <c r="L89">
        <v>332691</v>
      </c>
      <c r="M89">
        <v>384754</v>
      </c>
      <c r="N89">
        <v>381092</v>
      </c>
      <c r="O89">
        <v>231077</v>
      </c>
      <c r="P89">
        <v>150015</v>
      </c>
      <c r="Q89">
        <v>121947</v>
      </c>
      <c r="R89">
        <v>81557</v>
      </c>
      <c r="S89">
        <v>40390</v>
      </c>
      <c r="T89">
        <v>152318</v>
      </c>
      <c r="U89">
        <v>92457</v>
      </c>
      <c r="V89">
        <v>59861</v>
      </c>
      <c r="W89">
        <v>90276</v>
      </c>
      <c r="X89">
        <v>67658</v>
      </c>
      <c r="Y89">
        <v>22618</v>
      </c>
      <c r="Z89">
        <v>117445</v>
      </c>
      <c r="AA89">
        <v>88711</v>
      </c>
      <c r="AB89">
        <v>28734</v>
      </c>
      <c r="AC89">
        <v>1528</v>
      </c>
      <c r="AD89">
        <v>1239</v>
      </c>
      <c r="AE89">
        <v>289</v>
      </c>
    </row>
    <row r="90" spans="1:31">
      <c r="A90" t="s">
        <v>106</v>
      </c>
      <c r="B90">
        <v>1974786</v>
      </c>
      <c r="C90">
        <v>982492</v>
      </c>
      <c r="D90">
        <v>992294</v>
      </c>
      <c r="E90">
        <v>330652</v>
      </c>
      <c r="F90">
        <v>64633</v>
      </c>
      <c r="G90">
        <v>266019</v>
      </c>
      <c r="H90">
        <v>80102</v>
      </c>
      <c r="I90">
        <v>19711</v>
      </c>
      <c r="J90">
        <v>60391</v>
      </c>
      <c r="K90">
        <v>735396</v>
      </c>
      <c r="L90">
        <v>347727</v>
      </c>
      <c r="M90">
        <v>387669</v>
      </c>
      <c r="N90">
        <v>376958</v>
      </c>
      <c r="O90">
        <v>236421</v>
      </c>
      <c r="P90">
        <v>140537</v>
      </c>
      <c r="Q90">
        <v>118628</v>
      </c>
      <c r="R90">
        <v>81620</v>
      </c>
      <c r="S90">
        <v>37008</v>
      </c>
      <c r="T90">
        <v>140830</v>
      </c>
      <c r="U90">
        <v>86825</v>
      </c>
      <c r="V90">
        <v>54005</v>
      </c>
      <c r="W90">
        <v>86162</v>
      </c>
      <c r="X90">
        <v>65018</v>
      </c>
      <c r="Y90">
        <v>21144</v>
      </c>
      <c r="Z90">
        <v>104406</v>
      </c>
      <c r="AA90">
        <v>79239</v>
      </c>
      <c r="AB90">
        <v>25167</v>
      </c>
      <c r="AC90">
        <v>1652</v>
      </c>
      <c r="AD90">
        <v>1298</v>
      </c>
      <c r="AE90">
        <v>354</v>
      </c>
    </row>
    <row r="92" spans="1:31">
      <c r="A92" t="s">
        <v>107</v>
      </c>
      <c r="B92">
        <v>19508687</v>
      </c>
      <c r="C92">
        <v>9349463</v>
      </c>
      <c r="D92">
        <v>10159224</v>
      </c>
      <c r="E92">
        <v>6317303</v>
      </c>
      <c r="F92">
        <v>1292465</v>
      </c>
      <c r="G92">
        <v>5024838</v>
      </c>
      <c r="H92">
        <v>1185001</v>
      </c>
      <c r="I92">
        <v>352615</v>
      </c>
      <c r="J92">
        <v>832386</v>
      </c>
      <c r="K92">
        <v>6434806</v>
      </c>
      <c r="L92">
        <v>3665930</v>
      </c>
      <c r="M92">
        <v>2768876</v>
      </c>
      <c r="N92">
        <v>2889383</v>
      </c>
      <c r="O92">
        <v>2090774</v>
      </c>
      <c r="P92">
        <v>798609</v>
      </c>
      <c r="Q92">
        <v>1019515</v>
      </c>
      <c r="R92">
        <v>742268</v>
      </c>
      <c r="S92">
        <v>277247</v>
      </c>
      <c r="T92">
        <v>565512</v>
      </c>
      <c r="U92">
        <v>354649</v>
      </c>
      <c r="V92">
        <v>210863</v>
      </c>
      <c r="W92">
        <v>517499</v>
      </c>
      <c r="X92">
        <v>404722</v>
      </c>
      <c r="Y92">
        <v>112777</v>
      </c>
      <c r="Z92">
        <v>565120</v>
      </c>
      <c r="AA92">
        <v>434347</v>
      </c>
      <c r="AB92">
        <v>130773</v>
      </c>
      <c r="AC92">
        <v>14548</v>
      </c>
      <c r="AD92">
        <v>11693</v>
      </c>
      <c r="AE92">
        <v>2855</v>
      </c>
    </row>
    <row r="96" spans="1:31" s="1" customFormat="1"/>
    <row r="100" spans="1:31">
      <c r="A100" t="s">
        <v>108</v>
      </c>
    </row>
    <row r="102" spans="1:31">
      <c r="AE102" t="s">
        <v>35</v>
      </c>
    </row>
    <row r="103" spans="1:31">
      <c r="A103" t="s">
        <v>36</v>
      </c>
      <c r="B103" t="s">
        <v>37</v>
      </c>
      <c r="E103" t="s">
        <v>3</v>
      </c>
      <c r="H103" t="s">
        <v>38</v>
      </c>
      <c r="K103" t="s">
        <v>39</v>
      </c>
      <c r="N103" t="s">
        <v>40</v>
      </c>
      <c r="Q103" t="s">
        <v>41</v>
      </c>
      <c r="T103" t="s">
        <v>42</v>
      </c>
      <c r="W103" t="s">
        <v>43</v>
      </c>
      <c r="Z103" t="s">
        <v>44</v>
      </c>
      <c r="AC103" t="s">
        <v>45</v>
      </c>
    </row>
    <row r="104" spans="1:31">
      <c r="B104" t="s">
        <v>10</v>
      </c>
      <c r="C104" t="s">
        <v>11</v>
      </c>
      <c r="D104" t="s">
        <v>12</v>
      </c>
      <c r="E104" t="s">
        <v>10</v>
      </c>
      <c r="F104" t="s">
        <v>11</v>
      </c>
      <c r="G104" t="s">
        <v>12</v>
      </c>
      <c r="H104" t="s">
        <v>10</v>
      </c>
      <c r="I104" t="s">
        <v>11</v>
      </c>
      <c r="J104" t="s">
        <v>12</v>
      </c>
      <c r="K104" t="s">
        <v>10</v>
      </c>
      <c r="L104" t="s">
        <v>11</v>
      </c>
      <c r="M104" t="s">
        <v>12</v>
      </c>
      <c r="N104" t="s">
        <v>10</v>
      </c>
      <c r="O104" t="s">
        <v>11</v>
      </c>
      <c r="P104" t="s">
        <v>12</v>
      </c>
      <c r="Q104" t="s">
        <v>10</v>
      </c>
      <c r="R104" t="s">
        <v>11</v>
      </c>
      <c r="S104" t="s">
        <v>12</v>
      </c>
      <c r="T104" t="s">
        <v>10</v>
      </c>
      <c r="U104" t="s">
        <v>11</v>
      </c>
      <c r="V104" t="s">
        <v>12</v>
      </c>
      <c r="W104" t="s">
        <v>10</v>
      </c>
      <c r="X104" t="s">
        <v>11</v>
      </c>
      <c r="Y104" t="s">
        <v>12</v>
      </c>
      <c r="Z104" t="s">
        <v>10</v>
      </c>
      <c r="AA104" t="s">
        <v>11</v>
      </c>
      <c r="AB104" t="s">
        <v>12</v>
      </c>
      <c r="AC104" t="s">
        <v>10</v>
      </c>
      <c r="AD104" t="s">
        <v>11</v>
      </c>
      <c r="AE104" t="s">
        <v>12</v>
      </c>
    </row>
    <row r="106" spans="1:31">
      <c r="A106" t="s">
        <v>46</v>
      </c>
      <c r="B106">
        <v>154912145</v>
      </c>
      <c r="C106">
        <v>79188927</v>
      </c>
      <c r="D106">
        <v>75723218</v>
      </c>
      <c r="E106">
        <v>8674839</v>
      </c>
      <c r="F106">
        <v>2224008</v>
      </c>
      <c r="G106">
        <v>6450831</v>
      </c>
      <c r="H106">
        <v>1825202</v>
      </c>
      <c r="I106">
        <v>522095</v>
      </c>
      <c r="J106">
        <v>1303107</v>
      </c>
      <c r="K106">
        <v>46706064</v>
      </c>
      <c r="L106">
        <v>22650996</v>
      </c>
      <c r="M106">
        <v>24055068</v>
      </c>
      <c r="N106">
        <v>60682923</v>
      </c>
      <c r="O106">
        <v>32100690</v>
      </c>
      <c r="P106">
        <v>28582233</v>
      </c>
      <c r="Q106">
        <v>20315199</v>
      </c>
      <c r="R106">
        <v>11978634</v>
      </c>
      <c r="S106">
        <v>8336565</v>
      </c>
      <c r="T106">
        <v>8959320</v>
      </c>
      <c r="U106">
        <v>4556797</v>
      </c>
      <c r="V106">
        <v>4402523</v>
      </c>
      <c r="W106">
        <v>6176516</v>
      </c>
      <c r="X106">
        <v>4002198</v>
      </c>
      <c r="Y106">
        <v>2174318</v>
      </c>
      <c r="Z106">
        <v>1546267</v>
      </c>
      <c r="AA106">
        <v>1133156</v>
      </c>
      <c r="AB106">
        <v>413111</v>
      </c>
      <c r="AC106">
        <v>25815</v>
      </c>
      <c r="AD106">
        <v>20353</v>
      </c>
      <c r="AE106">
        <v>5462</v>
      </c>
    </row>
    <row r="108" spans="1:31">
      <c r="A108" t="s">
        <v>15</v>
      </c>
      <c r="B108">
        <v>9264281</v>
      </c>
      <c r="C108">
        <v>4977877</v>
      </c>
      <c r="D108">
        <v>4286404</v>
      </c>
      <c r="E108">
        <v>475920</v>
      </c>
      <c r="F108">
        <v>253120</v>
      </c>
      <c r="G108">
        <v>222800</v>
      </c>
      <c r="H108" t="s">
        <v>47</v>
      </c>
      <c r="I108" t="s">
        <v>47</v>
      </c>
      <c r="J108" t="s">
        <v>47</v>
      </c>
      <c r="K108">
        <v>8783548</v>
      </c>
      <c r="L108">
        <v>4722135</v>
      </c>
      <c r="M108">
        <v>4061413</v>
      </c>
      <c r="N108">
        <v>4763</v>
      </c>
      <c r="O108">
        <v>2600</v>
      </c>
      <c r="P108">
        <v>2163</v>
      </c>
      <c r="Q108">
        <v>1</v>
      </c>
      <c r="R108" t="s">
        <v>47</v>
      </c>
      <c r="S108">
        <v>1</v>
      </c>
      <c r="T108">
        <v>49</v>
      </c>
      <c r="U108">
        <v>22</v>
      </c>
      <c r="V108">
        <v>27</v>
      </c>
      <c r="W108" t="s">
        <v>47</v>
      </c>
      <c r="X108" t="s">
        <v>47</v>
      </c>
      <c r="Y108" t="s">
        <v>47</v>
      </c>
      <c r="Z108" t="s">
        <v>47</v>
      </c>
      <c r="AA108" t="s">
        <v>47</v>
      </c>
      <c r="AB108" t="s">
        <v>47</v>
      </c>
      <c r="AC108" t="s">
        <v>47</v>
      </c>
      <c r="AD108" t="s">
        <v>47</v>
      </c>
      <c r="AE108" t="s">
        <v>47</v>
      </c>
    </row>
    <row r="109" spans="1:31">
      <c r="A109" t="s">
        <v>48</v>
      </c>
      <c r="B109">
        <v>2148696</v>
      </c>
      <c r="C109">
        <v>1158759</v>
      </c>
      <c r="D109">
        <v>989937</v>
      </c>
      <c r="E109">
        <v>402692</v>
      </c>
      <c r="F109">
        <v>216726</v>
      </c>
      <c r="G109">
        <v>185966</v>
      </c>
      <c r="H109" t="s">
        <v>47</v>
      </c>
      <c r="I109" t="s">
        <v>47</v>
      </c>
      <c r="J109" t="s">
        <v>47</v>
      </c>
      <c r="K109">
        <v>1745982</v>
      </c>
      <c r="L109">
        <v>942022</v>
      </c>
      <c r="M109">
        <v>803960</v>
      </c>
      <c r="N109">
        <v>16</v>
      </c>
      <c r="O109">
        <v>8</v>
      </c>
      <c r="P109">
        <v>8</v>
      </c>
      <c r="Q109" t="s">
        <v>47</v>
      </c>
      <c r="R109" t="s">
        <v>47</v>
      </c>
      <c r="S109" t="s">
        <v>47</v>
      </c>
      <c r="T109">
        <v>6</v>
      </c>
      <c r="U109">
        <v>3</v>
      </c>
      <c r="V109">
        <v>3</v>
      </c>
      <c r="W109" t="s">
        <v>47</v>
      </c>
      <c r="X109" t="s">
        <v>47</v>
      </c>
      <c r="Y109" t="s">
        <v>47</v>
      </c>
      <c r="Z109" t="s">
        <v>47</v>
      </c>
      <c r="AA109" t="s">
        <v>47</v>
      </c>
      <c r="AB109" t="s">
        <v>47</v>
      </c>
      <c r="AC109" t="s">
        <v>47</v>
      </c>
      <c r="AD109" t="s">
        <v>47</v>
      </c>
      <c r="AE109" t="s">
        <v>47</v>
      </c>
    </row>
    <row r="110" spans="1:31">
      <c r="A110" t="s">
        <v>49</v>
      </c>
      <c r="B110">
        <v>2296061</v>
      </c>
      <c r="C110">
        <v>1233012</v>
      </c>
      <c r="D110">
        <v>1063049</v>
      </c>
      <c r="E110">
        <v>47541</v>
      </c>
      <c r="F110">
        <v>23976</v>
      </c>
      <c r="G110">
        <v>23565</v>
      </c>
      <c r="H110" t="s">
        <v>47</v>
      </c>
      <c r="I110" t="s">
        <v>47</v>
      </c>
      <c r="J110" t="s">
        <v>47</v>
      </c>
      <c r="K110">
        <v>2248489</v>
      </c>
      <c r="L110">
        <v>1209024</v>
      </c>
      <c r="M110">
        <v>1039465</v>
      </c>
      <c r="N110">
        <v>19</v>
      </c>
      <c r="O110">
        <v>8</v>
      </c>
      <c r="P110">
        <v>11</v>
      </c>
      <c r="Q110" t="s">
        <v>47</v>
      </c>
      <c r="R110" t="s">
        <v>47</v>
      </c>
      <c r="S110" t="s">
        <v>47</v>
      </c>
      <c r="T110">
        <v>12</v>
      </c>
      <c r="U110">
        <v>4</v>
      </c>
      <c r="V110">
        <v>8</v>
      </c>
      <c r="W110" t="s">
        <v>47</v>
      </c>
      <c r="X110" t="s">
        <v>47</v>
      </c>
      <c r="Y110" t="s">
        <v>47</v>
      </c>
      <c r="Z110" t="s">
        <v>47</v>
      </c>
      <c r="AA110" t="s">
        <v>47</v>
      </c>
      <c r="AB110" t="s">
        <v>47</v>
      </c>
      <c r="AC110" t="s">
        <v>47</v>
      </c>
      <c r="AD110" t="s">
        <v>47</v>
      </c>
      <c r="AE110" t="s">
        <v>47</v>
      </c>
    </row>
    <row r="111" spans="1:31">
      <c r="A111" t="s">
        <v>50</v>
      </c>
      <c r="B111">
        <v>2330332</v>
      </c>
      <c r="C111">
        <v>1252337</v>
      </c>
      <c r="D111">
        <v>1077995</v>
      </c>
      <c r="E111">
        <v>15564</v>
      </c>
      <c r="F111">
        <v>7510</v>
      </c>
      <c r="G111">
        <v>8054</v>
      </c>
      <c r="H111" t="s">
        <v>47</v>
      </c>
      <c r="I111" t="s">
        <v>47</v>
      </c>
      <c r="J111" t="s">
        <v>47</v>
      </c>
      <c r="K111">
        <v>2314731</v>
      </c>
      <c r="L111">
        <v>1244811</v>
      </c>
      <c r="M111">
        <v>1069920</v>
      </c>
      <c r="N111">
        <v>26</v>
      </c>
      <c r="O111">
        <v>11</v>
      </c>
      <c r="P111">
        <v>15</v>
      </c>
      <c r="Q111">
        <v>1</v>
      </c>
      <c r="R111" t="s">
        <v>47</v>
      </c>
      <c r="S111">
        <v>1</v>
      </c>
      <c r="T111">
        <v>10</v>
      </c>
      <c r="U111">
        <v>5</v>
      </c>
      <c r="V111">
        <v>5</v>
      </c>
      <c r="W111" t="s">
        <v>47</v>
      </c>
      <c r="X111" t="s">
        <v>47</v>
      </c>
      <c r="Y111" t="s">
        <v>47</v>
      </c>
      <c r="Z111" t="s">
        <v>47</v>
      </c>
      <c r="AA111" t="s">
        <v>47</v>
      </c>
      <c r="AB111" t="s">
        <v>47</v>
      </c>
      <c r="AC111" t="s">
        <v>47</v>
      </c>
      <c r="AD111" t="s">
        <v>47</v>
      </c>
      <c r="AE111" t="s">
        <v>47</v>
      </c>
    </row>
    <row r="112" spans="1:31">
      <c r="A112" t="s">
        <v>51</v>
      </c>
      <c r="B112">
        <v>2489192</v>
      </c>
      <c r="C112">
        <v>1333769</v>
      </c>
      <c r="D112">
        <v>1155423</v>
      </c>
      <c r="E112">
        <v>10123</v>
      </c>
      <c r="F112">
        <v>4908</v>
      </c>
      <c r="G112">
        <v>5215</v>
      </c>
      <c r="H112" t="s">
        <v>47</v>
      </c>
      <c r="I112" t="s">
        <v>47</v>
      </c>
      <c r="J112" t="s">
        <v>47</v>
      </c>
      <c r="K112">
        <v>2474346</v>
      </c>
      <c r="L112">
        <v>1326278</v>
      </c>
      <c r="M112">
        <v>1148068</v>
      </c>
      <c r="N112">
        <v>4702</v>
      </c>
      <c r="O112">
        <v>2573</v>
      </c>
      <c r="P112">
        <v>2129</v>
      </c>
      <c r="Q112" t="s">
        <v>47</v>
      </c>
      <c r="R112" t="s">
        <v>47</v>
      </c>
      <c r="S112" t="s">
        <v>47</v>
      </c>
      <c r="T112">
        <v>21</v>
      </c>
      <c r="U112">
        <v>10</v>
      </c>
      <c r="V112">
        <v>11</v>
      </c>
      <c r="W112" t="s">
        <v>47</v>
      </c>
      <c r="X112" t="s">
        <v>47</v>
      </c>
      <c r="Y112" t="s">
        <v>47</v>
      </c>
      <c r="Z112" t="s">
        <v>47</v>
      </c>
      <c r="AA112" t="s">
        <v>47</v>
      </c>
      <c r="AB112" t="s">
        <v>47</v>
      </c>
      <c r="AC112" t="s">
        <v>47</v>
      </c>
      <c r="AD112" t="s">
        <v>47</v>
      </c>
      <c r="AE112" t="s">
        <v>47</v>
      </c>
    </row>
    <row r="114" spans="1:31">
      <c r="A114" t="s">
        <v>16</v>
      </c>
      <c r="B114">
        <v>15490776</v>
      </c>
      <c r="C114">
        <v>8143401</v>
      </c>
      <c r="D114">
        <v>7347375</v>
      </c>
      <c r="E114">
        <v>49854</v>
      </c>
      <c r="F114">
        <v>23974</v>
      </c>
      <c r="G114">
        <v>25880</v>
      </c>
      <c r="H114" t="s">
        <v>47</v>
      </c>
      <c r="I114" t="s">
        <v>47</v>
      </c>
      <c r="J114" t="s">
        <v>47</v>
      </c>
      <c r="K114">
        <v>8897004</v>
      </c>
      <c r="L114">
        <v>4729575</v>
      </c>
      <c r="M114">
        <v>4167429</v>
      </c>
      <c r="N114">
        <v>6350676</v>
      </c>
      <c r="O114">
        <v>3291550</v>
      </c>
      <c r="P114">
        <v>3059126</v>
      </c>
      <c r="Q114">
        <v>171939</v>
      </c>
      <c r="R114">
        <v>90560</v>
      </c>
      <c r="S114">
        <v>81379</v>
      </c>
      <c r="T114">
        <v>21139</v>
      </c>
      <c r="U114">
        <v>7698</v>
      </c>
      <c r="V114">
        <v>13441</v>
      </c>
      <c r="W114">
        <v>160</v>
      </c>
      <c r="X114">
        <v>42</v>
      </c>
      <c r="Y114">
        <v>118</v>
      </c>
      <c r="Z114">
        <v>4</v>
      </c>
      <c r="AA114">
        <v>2</v>
      </c>
      <c r="AB114">
        <v>2</v>
      </c>
      <c r="AC114" t="s">
        <v>47</v>
      </c>
      <c r="AD114" t="s">
        <v>47</v>
      </c>
      <c r="AE114" t="s">
        <v>47</v>
      </c>
    </row>
    <row r="115" spans="1:31">
      <c r="A115" t="s">
        <v>52</v>
      </c>
      <c r="B115">
        <v>3174546</v>
      </c>
      <c r="C115">
        <v>1688380</v>
      </c>
      <c r="D115">
        <v>1486166</v>
      </c>
      <c r="E115">
        <v>10864</v>
      </c>
      <c r="F115">
        <v>5360</v>
      </c>
      <c r="G115">
        <v>5504</v>
      </c>
      <c r="H115" t="s">
        <v>47</v>
      </c>
      <c r="I115" t="s">
        <v>47</v>
      </c>
      <c r="J115" t="s">
        <v>47</v>
      </c>
      <c r="K115">
        <v>3123135</v>
      </c>
      <c r="L115">
        <v>1662834</v>
      </c>
      <c r="M115">
        <v>1460301</v>
      </c>
      <c r="N115">
        <v>40519</v>
      </c>
      <c r="O115">
        <v>20172</v>
      </c>
      <c r="P115">
        <v>20347</v>
      </c>
      <c r="Q115">
        <v>1</v>
      </c>
      <c r="R115" t="s">
        <v>47</v>
      </c>
      <c r="S115">
        <v>1</v>
      </c>
      <c r="T115">
        <v>27</v>
      </c>
      <c r="U115">
        <v>14</v>
      </c>
      <c r="V115">
        <v>13</v>
      </c>
      <c r="W115" t="s">
        <v>47</v>
      </c>
      <c r="X115" t="s">
        <v>47</v>
      </c>
      <c r="Y115" t="s">
        <v>47</v>
      </c>
      <c r="Z115" t="s">
        <v>47</v>
      </c>
      <c r="AA115" t="s">
        <v>47</v>
      </c>
      <c r="AB115" t="s">
        <v>47</v>
      </c>
      <c r="AC115" t="s">
        <v>47</v>
      </c>
      <c r="AD115" t="s">
        <v>47</v>
      </c>
      <c r="AE115" t="s">
        <v>47</v>
      </c>
    </row>
    <row r="116" spans="1:31">
      <c r="A116" t="s">
        <v>53</v>
      </c>
      <c r="B116">
        <v>3082118</v>
      </c>
      <c r="C116">
        <v>1625816</v>
      </c>
      <c r="D116">
        <v>1456302</v>
      </c>
      <c r="E116">
        <v>9338</v>
      </c>
      <c r="F116">
        <v>4504</v>
      </c>
      <c r="G116">
        <v>4834</v>
      </c>
      <c r="H116" t="s">
        <v>47</v>
      </c>
      <c r="I116" t="s">
        <v>47</v>
      </c>
      <c r="J116" t="s">
        <v>47</v>
      </c>
      <c r="K116">
        <v>2751132</v>
      </c>
      <c r="L116">
        <v>1460955</v>
      </c>
      <c r="M116">
        <v>1290177</v>
      </c>
      <c r="N116">
        <v>321609</v>
      </c>
      <c r="O116">
        <v>160337</v>
      </c>
      <c r="P116">
        <v>161272</v>
      </c>
      <c r="Q116">
        <v>10</v>
      </c>
      <c r="R116">
        <v>7</v>
      </c>
      <c r="S116">
        <v>3</v>
      </c>
      <c r="T116">
        <v>24</v>
      </c>
      <c r="U116">
        <v>10</v>
      </c>
      <c r="V116">
        <v>14</v>
      </c>
      <c r="W116">
        <v>3</v>
      </c>
      <c r="X116">
        <v>3</v>
      </c>
      <c r="Y116" t="s">
        <v>47</v>
      </c>
      <c r="Z116">
        <v>2</v>
      </c>
      <c r="AA116" t="s">
        <v>47</v>
      </c>
      <c r="AB116">
        <v>2</v>
      </c>
      <c r="AC116" t="s">
        <v>47</v>
      </c>
      <c r="AD116" t="s">
        <v>47</v>
      </c>
      <c r="AE116" t="s">
        <v>47</v>
      </c>
    </row>
    <row r="117" spans="1:31">
      <c r="A117" t="s">
        <v>54</v>
      </c>
      <c r="B117">
        <v>3033871</v>
      </c>
      <c r="C117">
        <v>1592526</v>
      </c>
      <c r="D117">
        <v>1441345</v>
      </c>
      <c r="E117">
        <v>9534</v>
      </c>
      <c r="F117">
        <v>4595</v>
      </c>
      <c r="G117">
        <v>4939</v>
      </c>
      <c r="H117" t="s">
        <v>47</v>
      </c>
      <c r="I117" t="s">
        <v>47</v>
      </c>
      <c r="J117" t="s">
        <v>47</v>
      </c>
      <c r="K117">
        <v>1781249</v>
      </c>
      <c r="L117">
        <v>954477</v>
      </c>
      <c r="M117">
        <v>826772</v>
      </c>
      <c r="N117">
        <v>1242975</v>
      </c>
      <c r="O117">
        <v>633399</v>
      </c>
      <c r="P117">
        <v>609576</v>
      </c>
      <c r="Q117">
        <v>48</v>
      </c>
      <c r="R117">
        <v>25</v>
      </c>
      <c r="S117">
        <v>23</v>
      </c>
      <c r="T117">
        <v>58</v>
      </c>
      <c r="U117">
        <v>26</v>
      </c>
      <c r="V117">
        <v>32</v>
      </c>
      <c r="W117">
        <v>7</v>
      </c>
      <c r="X117">
        <v>4</v>
      </c>
      <c r="Y117">
        <v>3</v>
      </c>
      <c r="Z117" t="s">
        <v>47</v>
      </c>
      <c r="AA117" t="s">
        <v>47</v>
      </c>
      <c r="AB117" t="s">
        <v>47</v>
      </c>
      <c r="AC117" t="s">
        <v>47</v>
      </c>
      <c r="AD117" t="s">
        <v>47</v>
      </c>
      <c r="AE117" t="s">
        <v>47</v>
      </c>
    </row>
    <row r="118" spans="1:31">
      <c r="A118" t="s">
        <v>55</v>
      </c>
      <c r="B118">
        <v>3255912</v>
      </c>
      <c r="C118">
        <v>1699202</v>
      </c>
      <c r="D118">
        <v>1556710</v>
      </c>
      <c r="E118">
        <v>10083</v>
      </c>
      <c r="F118">
        <v>4831</v>
      </c>
      <c r="G118">
        <v>5252</v>
      </c>
      <c r="H118" t="s">
        <v>47</v>
      </c>
      <c r="I118" t="s">
        <v>47</v>
      </c>
      <c r="J118" t="s">
        <v>47</v>
      </c>
      <c r="K118">
        <v>861039</v>
      </c>
      <c r="L118">
        <v>457572</v>
      </c>
      <c r="M118">
        <v>403467</v>
      </c>
      <c r="N118">
        <v>2364156</v>
      </c>
      <c r="O118">
        <v>1226336</v>
      </c>
      <c r="P118">
        <v>1137820</v>
      </c>
      <c r="Q118">
        <v>18184</v>
      </c>
      <c r="R118">
        <v>9553</v>
      </c>
      <c r="S118">
        <v>8631</v>
      </c>
      <c r="T118">
        <v>2440</v>
      </c>
      <c r="U118">
        <v>908</v>
      </c>
      <c r="V118">
        <v>1532</v>
      </c>
      <c r="W118">
        <v>10</v>
      </c>
      <c r="X118">
        <v>2</v>
      </c>
      <c r="Y118">
        <v>8</v>
      </c>
      <c r="Z118" t="s">
        <v>47</v>
      </c>
      <c r="AA118" t="s">
        <v>47</v>
      </c>
      <c r="AB118" t="s">
        <v>47</v>
      </c>
      <c r="AC118" t="s">
        <v>47</v>
      </c>
      <c r="AD118" t="s">
        <v>47</v>
      </c>
      <c r="AE118" t="s">
        <v>47</v>
      </c>
    </row>
    <row r="119" spans="1:31">
      <c r="A119" t="s">
        <v>56</v>
      </c>
      <c r="B119">
        <v>2944329</v>
      </c>
      <c r="C119">
        <v>1537477</v>
      </c>
      <c r="D119">
        <v>1406852</v>
      </c>
      <c r="E119">
        <v>10035</v>
      </c>
      <c r="F119">
        <v>4684</v>
      </c>
      <c r="G119">
        <v>5351</v>
      </c>
      <c r="H119" t="s">
        <v>47</v>
      </c>
      <c r="I119" t="s">
        <v>47</v>
      </c>
      <c r="J119" t="s">
        <v>47</v>
      </c>
      <c r="K119">
        <v>380449</v>
      </c>
      <c r="L119">
        <v>193737</v>
      </c>
      <c r="M119">
        <v>186712</v>
      </c>
      <c r="N119">
        <v>2381417</v>
      </c>
      <c r="O119">
        <v>1251306</v>
      </c>
      <c r="P119">
        <v>1130111</v>
      </c>
      <c r="Q119">
        <v>153696</v>
      </c>
      <c r="R119">
        <v>80975</v>
      </c>
      <c r="S119">
        <v>72721</v>
      </c>
      <c r="T119">
        <v>18590</v>
      </c>
      <c r="U119">
        <v>6740</v>
      </c>
      <c r="V119">
        <v>11850</v>
      </c>
      <c r="W119">
        <v>140</v>
      </c>
      <c r="X119">
        <v>33</v>
      </c>
      <c r="Y119">
        <v>107</v>
      </c>
      <c r="Z119">
        <v>2</v>
      </c>
      <c r="AA119">
        <v>2</v>
      </c>
      <c r="AB119" t="s">
        <v>47</v>
      </c>
      <c r="AC119" t="s">
        <v>47</v>
      </c>
      <c r="AD119" t="s">
        <v>47</v>
      </c>
      <c r="AE119" t="s">
        <v>47</v>
      </c>
    </row>
    <row r="121" spans="1:31">
      <c r="A121" t="s">
        <v>17</v>
      </c>
      <c r="B121">
        <v>14627068</v>
      </c>
      <c r="C121">
        <v>7482768</v>
      </c>
      <c r="D121">
        <v>7144300</v>
      </c>
      <c r="E121">
        <v>49563</v>
      </c>
      <c r="F121">
        <v>22955</v>
      </c>
      <c r="G121">
        <v>26608</v>
      </c>
      <c r="H121">
        <v>3928</v>
      </c>
      <c r="I121">
        <v>1698</v>
      </c>
      <c r="J121">
        <v>2230</v>
      </c>
      <c r="K121">
        <v>1011575</v>
      </c>
      <c r="L121">
        <v>453218</v>
      </c>
      <c r="M121">
        <v>558357</v>
      </c>
      <c r="N121">
        <v>7362110</v>
      </c>
      <c r="O121">
        <v>3660650</v>
      </c>
      <c r="P121">
        <v>3701460</v>
      </c>
      <c r="Q121">
        <v>4566293</v>
      </c>
      <c r="R121">
        <v>2652121</v>
      </c>
      <c r="S121">
        <v>1914172</v>
      </c>
      <c r="T121">
        <v>1362675</v>
      </c>
      <c r="U121">
        <v>561133</v>
      </c>
      <c r="V121">
        <v>801542</v>
      </c>
      <c r="W121">
        <v>197144</v>
      </c>
      <c r="X121">
        <v>90605</v>
      </c>
      <c r="Y121">
        <v>106539</v>
      </c>
      <c r="Z121">
        <v>73694</v>
      </c>
      <c r="AA121">
        <v>40350</v>
      </c>
      <c r="AB121">
        <v>33344</v>
      </c>
      <c r="AC121">
        <v>86</v>
      </c>
      <c r="AD121">
        <v>38</v>
      </c>
      <c r="AE121">
        <v>48</v>
      </c>
    </row>
    <row r="122" spans="1:31">
      <c r="A122" t="s">
        <v>57</v>
      </c>
      <c r="B122">
        <v>2706430</v>
      </c>
      <c r="C122">
        <v>1421531</v>
      </c>
      <c r="D122">
        <v>1284899</v>
      </c>
      <c r="E122">
        <v>9046</v>
      </c>
      <c r="F122">
        <v>4202</v>
      </c>
      <c r="G122">
        <v>4844</v>
      </c>
      <c r="H122">
        <v>362</v>
      </c>
      <c r="I122">
        <v>163</v>
      </c>
      <c r="J122">
        <v>199</v>
      </c>
      <c r="K122">
        <v>219932</v>
      </c>
      <c r="L122">
        <v>105761</v>
      </c>
      <c r="M122">
        <v>114171</v>
      </c>
      <c r="N122">
        <v>1766751</v>
      </c>
      <c r="O122">
        <v>941837</v>
      </c>
      <c r="P122">
        <v>824914</v>
      </c>
      <c r="Q122">
        <v>613003</v>
      </c>
      <c r="R122">
        <v>332160</v>
      </c>
      <c r="S122">
        <v>280843</v>
      </c>
      <c r="T122">
        <v>93361</v>
      </c>
      <c r="U122">
        <v>36147</v>
      </c>
      <c r="V122">
        <v>57214</v>
      </c>
      <c r="W122">
        <v>3858</v>
      </c>
      <c r="X122">
        <v>1201</v>
      </c>
      <c r="Y122">
        <v>2657</v>
      </c>
      <c r="Z122">
        <v>117</v>
      </c>
      <c r="AA122">
        <v>60</v>
      </c>
      <c r="AB122">
        <v>57</v>
      </c>
      <c r="AC122" t="s">
        <v>47</v>
      </c>
      <c r="AD122" t="s">
        <v>47</v>
      </c>
      <c r="AE122" t="s">
        <v>47</v>
      </c>
    </row>
    <row r="123" spans="1:31">
      <c r="A123" t="s">
        <v>58</v>
      </c>
      <c r="B123">
        <v>2911685</v>
      </c>
      <c r="C123">
        <v>1523226</v>
      </c>
      <c r="D123">
        <v>1388459</v>
      </c>
      <c r="E123">
        <v>9224</v>
      </c>
      <c r="F123">
        <v>4316</v>
      </c>
      <c r="G123">
        <v>4908</v>
      </c>
      <c r="H123">
        <v>724</v>
      </c>
      <c r="I123">
        <v>299</v>
      </c>
      <c r="J123">
        <v>425</v>
      </c>
      <c r="K123">
        <v>185331</v>
      </c>
      <c r="L123">
        <v>83018</v>
      </c>
      <c r="M123">
        <v>102313</v>
      </c>
      <c r="N123">
        <v>1366906</v>
      </c>
      <c r="O123">
        <v>707842</v>
      </c>
      <c r="P123">
        <v>659064</v>
      </c>
      <c r="Q123">
        <v>1125955</v>
      </c>
      <c r="R123">
        <v>636897</v>
      </c>
      <c r="S123">
        <v>489058</v>
      </c>
      <c r="T123">
        <v>213351</v>
      </c>
      <c r="U123">
        <v>86945</v>
      </c>
      <c r="V123">
        <v>126406</v>
      </c>
      <c r="W123">
        <v>9496</v>
      </c>
      <c r="X123">
        <v>3542</v>
      </c>
      <c r="Y123">
        <v>5954</v>
      </c>
      <c r="Z123">
        <v>698</v>
      </c>
      <c r="AA123">
        <v>367</v>
      </c>
      <c r="AB123">
        <v>331</v>
      </c>
      <c r="AC123" t="s">
        <v>47</v>
      </c>
      <c r="AD123" t="s">
        <v>47</v>
      </c>
      <c r="AE123" t="s">
        <v>47</v>
      </c>
    </row>
    <row r="124" spans="1:31">
      <c r="A124" t="s">
        <v>59</v>
      </c>
      <c r="B124">
        <v>3027791</v>
      </c>
      <c r="C124">
        <v>1556737</v>
      </c>
      <c r="D124">
        <v>1471054</v>
      </c>
      <c r="E124">
        <v>9093</v>
      </c>
      <c r="F124">
        <v>4171</v>
      </c>
      <c r="G124">
        <v>4922</v>
      </c>
      <c r="H124">
        <v>739</v>
      </c>
      <c r="I124">
        <v>301</v>
      </c>
      <c r="J124">
        <v>438</v>
      </c>
      <c r="K124">
        <v>183834</v>
      </c>
      <c r="L124">
        <v>79380</v>
      </c>
      <c r="M124">
        <v>104454</v>
      </c>
      <c r="N124">
        <v>1308322</v>
      </c>
      <c r="O124">
        <v>635153</v>
      </c>
      <c r="P124">
        <v>673169</v>
      </c>
      <c r="Q124">
        <v>1200543</v>
      </c>
      <c r="R124">
        <v>703131</v>
      </c>
      <c r="S124">
        <v>497412</v>
      </c>
      <c r="T124">
        <v>299474</v>
      </c>
      <c r="U124">
        <v>123064</v>
      </c>
      <c r="V124">
        <v>176410</v>
      </c>
      <c r="W124">
        <v>20574</v>
      </c>
      <c r="X124">
        <v>8766</v>
      </c>
      <c r="Y124">
        <v>11808</v>
      </c>
      <c r="Z124">
        <v>5211</v>
      </c>
      <c r="AA124">
        <v>2770</v>
      </c>
      <c r="AB124">
        <v>2441</v>
      </c>
      <c r="AC124">
        <v>1</v>
      </c>
      <c r="AD124">
        <v>1</v>
      </c>
      <c r="AE124" t="s">
        <v>47</v>
      </c>
    </row>
    <row r="125" spans="1:31">
      <c r="A125" t="s">
        <v>60</v>
      </c>
      <c r="B125">
        <v>3371518</v>
      </c>
      <c r="C125">
        <v>1698079</v>
      </c>
      <c r="D125">
        <v>1673439</v>
      </c>
      <c r="E125">
        <v>11541</v>
      </c>
      <c r="F125">
        <v>5333</v>
      </c>
      <c r="G125">
        <v>6208</v>
      </c>
      <c r="H125">
        <v>1038</v>
      </c>
      <c r="I125">
        <v>474</v>
      </c>
      <c r="J125">
        <v>564</v>
      </c>
      <c r="K125">
        <v>221015</v>
      </c>
      <c r="L125">
        <v>95869</v>
      </c>
      <c r="M125">
        <v>125146</v>
      </c>
      <c r="N125">
        <v>1571285</v>
      </c>
      <c r="O125">
        <v>740634</v>
      </c>
      <c r="P125">
        <v>830651</v>
      </c>
      <c r="Q125">
        <v>1069431</v>
      </c>
      <c r="R125">
        <v>642725</v>
      </c>
      <c r="S125">
        <v>426706</v>
      </c>
      <c r="T125">
        <v>401208</v>
      </c>
      <c r="U125">
        <v>166854</v>
      </c>
      <c r="V125">
        <v>234354</v>
      </c>
      <c r="W125">
        <v>66343</v>
      </c>
      <c r="X125">
        <v>30332</v>
      </c>
      <c r="Y125">
        <v>36011</v>
      </c>
      <c r="Z125">
        <v>29653</v>
      </c>
      <c r="AA125">
        <v>15855</v>
      </c>
      <c r="AB125">
        <v>13798</v>
      </c>
      <c r="AC125">
        <v>4</v>
      </c>
      <c r="AD125">
        <v>3</v>
      </c>
      <c r="AE125">
        <v>1</v>
      </c>
    </row>
    <row r="126" spans="1:31">
      <c r="A126" t="s">
        <v>61</v>
      </c>
      <c r="B126">
        <v>2609644</v>
      </c>
      <c r="C126">
        <v>1283195</v>
      </c>
      <c r="D126">
        <v>1326449</v>
      </c>
      <c r="E126">
        <v>10659</v>
      </c>
      <c r="F126">
        <v>4933</v>
      </c>
      <c r="G126">
        <v>5726</v>
      </c>
      <c r="H126">
        <v>1065</v>
      </c>
      <c r="I126">
        <v>461</v>
      </c>
      <c r="J126">
        <v>604</v>
      </c>
      <c r="K126">
        <v>201463</v>
      </c>
      <c r="L126">
        <v>89190</v>
      </c>
      <c r="M126">
        <v>112273</v>
      </c>
      <c r="N126">
        <v>1348846</v>
      </c>
      <c r="O126">
        <v>635184</v>
      </c>
      <c r="P126">
        <v>713662</v>
      </c>
      <c r="Q126">
        <v>557361</v>
      </c>
      <c r="R126">
        <v>337208</v>
      </c>
      <c r="S126">
        <v>220153</v>
      </c>
      <c r="T126">
        <v>355281</v>
      </c>
      <c r="U126">
        <v>148123</v>
      </c>
      <c r="V126">
        <v>207158</v>
      </c>
      <c r="W126">
        <v>96873</v>
      </c>
      <c r="X126">
        <v>46764</v>
      </c>
      <c r="Y126">
        <v>50109</v>
      </c>
      <c r="Z126">
        <v>38015</v>
      </c>
      <c r="AA126">
        <v>21298</v>
      </c>
      <c r="AB126">
        <v>16717</v>
      </c>
      <c r="AC126">
        <v>81</v>
      </c>
      <c r="AD126">
        <v>34</v>
      </c>
      <c r="AE126">
        <v>47</v>
      </c>
    </row>
    <row r="128" spans="1:31">
      <c r="A128" t="s">
        <v>18</v>
      </c>
      <c r="B128">
        <v>13461688</v>
      </c>
      <c r="C128">
        <v>6547420</v>
      </c>
      <c r="D128">
        <v>6914268</v>
      </c>
      <c r="E128">
        <v>77811</v>
      </c>
      <c r="F128">
        <v>31845</v>
      </c>
      <c r="G128">
        <v>45966</v>
      </c>
      <c r="H128">
        <v>14412</v>
      </c>
      <c r="I128">
        <v>6400</v>
      </c>
      <c r="J128">
        <v>8012</v>
      </c>
      <c r="K128">
        <v>1330932</v>
      </c>
      <c r="L128">
        <v>575847</v>
      </c>
      <c r="M128">
        <v>755085</v>
      </c>
      <c r="N128">
        <v>7145388</v>
      </c>
      <c r="O128">
        <v>3435118</v>
      </c>
      <c r="P128">
        <v>3710270</v>
      </c>
      <c r="Q128">
        <v>1953588</v>
      </c>
      <c r="R128">
        <v>1115884</v>
      </c>
      <c r="S128">
        <v>837704</v>
      </c>
      <c r="T128">
        <v>1897496</v>
      </c>
      <c r="U128">
        <v>836297</v>
      </c>
      <c r="V128">
        <v>1061199</v>
      </c>
      <c r="W128">
        <v>855963</v>
      </c>
      <c r="X128">
        <v>436510</v>
      </c>
      <c r="Y128">
        <v>419453</v>
      </c>
      <c r="Z128">
        <v>184487</v>
      </c>
      <c r="AA128">
        <v>108678</v>
      </c>
      <c r="AB128">
        <v>75809</v>
      </c>
      <c r="AC128">
        <v>1611</v>
      </c>
      <c r="AD128">
        <v>841</v>
      </c>
      <c r="AE128">
        <v>770</v>
      </c>
    </row>
    <row r="129" spans="1:31">
      <c r="A129" t="s">
        <v>62</v>
      </c>
      <c r="B129">
        <v>2454934</v>
      </c>
      <c r="C129">
        <v>1183947</v>
      </c>
      <c r="D129">
        <v>1270987</v>
      </c>
      <c r="E129">
        <v>12778</v>
      </c>
      <c r="F129">
        <v>5534</v>
      </c>
      <c r="G129">
        <v>7244</v>
      </c>
      <c r="H129">
        <v>1854</v>
      </c>
      <c r="I129">
        <v>790</v>
      </c>
      <c r="J129">
        <v>1064</v>
      </c>
      <c r="K129">
        <v>219658</v>
      </c>
      <c r="L129">
        <v>96140</v>
      </c>
      <c r="M129">
        <v>123518</v>
      </c>
      <c r="N129">
        <v>1328677</v>
      </c>
      <c r="O129">
        <v>627548</v>
      </c>
      <c r="P129">
        <v>701129</v>
      </c>
      <c r="Q129">
        <v>389997</v>
      </c>
      <c r="R129">
        <v>228400</v>
      </c>
      <c r="S129">
        <v>161597</v>
      </c>
      <c r="T129">
        <v>358671</v>
      </c>
      <c r="U129">
        <v>151831</v>
      </c>
      <c r="V129">
        <v>206840</v>
      </c>
      <c r="W129">
        <v>110785</v>
      </c>
      <c r="X129">
        <v>54938</v>
      </c>
      <c r="Y129">
        <v>55847</v>
      </c>
      <c r="Z129">
        <v>32393</v>
      </c>
      <c r="AA129">
        <v>18699</v>
      </c>
      <c r="AB129">
        <v>13694</v>
      </c>
      <c r="AC129">
        <v>121</v>
      </c>
      <c r="AD129">
        <v>67</v>
      </c>
      <c r="AE129">
        <v>54</v>
      </c>
    </row>
    <row r="130" spans="1:31">
      <c r="A130" t="s">
        <v>63</v>
      </c>
      <c r="B130">
        <v>2615522</v>
      </c>
      <c r="C130">
        <v>1258838</v>
      </c>
      <c r="D130">
        <v>1356684</v>
      </c>
      <c r="E130">
        <v>13387</v>
      </c>
      <c r="F130">
        <v>5745</v>
      </c>
      <c r="G130">
        <v>7642</v>
      </c>
      <c r="H130">
        <v>2357</v>
      </c>
      <c r="I130">
        <v>1092</v>
      </c>
      <c r="J130">
        <v>1265</v>
      </c>
      <c r="K130">
        <v>235164</v>
      </c>
      <c r="L130">
        <v>103259</v>
      </c>
      <c r="M130">
        <v>131905</v>
      </c>
      <c r="N130">
        <v>1397963</v>
      </c>
      <c r="O130">
        <v>666414</v>
      </c>
      <c r="P130">
        <v>731549</v>
      </c>
      <c r="Q130">
        <v>383384</v>
      </c>
      <c r="R130">
        <v>218605</v>
      </c>
      <c r="S130">
        <v>164779</v>
      </c>
      <c r="T130">
        <v>410318</v>
      </c>
      <c r="U130">
        <v>175008</v>
      </c>
      <c r="V130">
        <v>235310</v>
      </c>
      <c r="W130">
        <v>141318</v>
      </c>
      <c r="X130">
        <v>70129</v>
      </c>
      <c r="Y130">
        <v>71189</v>
      </c>
      <c r="Z130">
        <v>31456</v>
      </c>
      <c r="AA130">
        <v>18490</v>
      </c>
      <c r="AB130">
        <v>12966</v>
      </c>
      <c r="AC130">
        <v>175</v>
      </c>
      <c r="AD130">
        <v>96</v>
      </c>
      <c r="AE130">
        <v>79</v>
      </c>
    </row>
    <row r="131" spans="1:31">
      <c r="A131" t="s">
        <v>64</v>
      </c>
      <c r="B131">
        <v>2671197</v>
      </c>
      <c r="C131">
        <v>1292913</v>
      </c>
      <c r="D131">
        <v>1378284</v>
      </c>
      <c r="E131">
        <v>15362</v>
      </c>
      <c r="F131">
        <v>6250</v>
      </c>
      <c r="G131">
        <v>9112</v>
      </c>
      <c r="H131">
        <v>2968</v>
      </c>
      <c r="I131">
        <v>1309</v>
      </c>
      <c r="J131">
        <v>1659</v>
      </c>
      <c r="K131">
        <v>259890</v>
      </c>
      <c r="L131">
        <v>112151</v>
      </c>
      <c r="M131">
        <v>147739</v>
      </c>
      <c r="N131">
        <v>1415945</v>
      </c>
      <c r="O131">
        <v>681574</v>
      </c>
      <c r="P131">
        <v>734371</v>
      </c>
      <c r="Q131">
        <v>376969</v>
      </c>
      <c r="R131">
        <v>213449</v>
      </c>
      <c r="S131">
        <v>163520</v>
      </c>
      <c r="T131">
        <v>398563</v>
      </c>
      <c r="U131">
        <v>174801</v>
      </c>
      <c r="V131">
        <v>223762</v>
      </c>
      <c r="W131">
        <v>167837</v>
      </c>
      <c r="X131">
        <v>83976</v>
      </c>
      <c r="Y131">
        <v>83861</v>
      </c>
      <c r="Z131">
        <v>33325</v>
      </c>
      <c r="AA131">
        <v>19235</v>
      </c>
      <c r="AB131">
        <v>14090</v>
      </c>
      <c r="AC131">
        <v>338</v>
      </c>
      <c r="AD131">
        <v>168</v>
      </c>
      <c r="AE131">
        <v>170</v>
      </c>
    </row>
    <row r="132" spans="1:31">
      <c r="A132" t="s">
        <v>65</v>
      </c>
      <c r="B132">
        <v>2640101</v>
      </c>
      <c r="C132">
        <v>1291847</v>
      </c>
      <c r="D132">
        <v>1348254</v>
      </c>
      <c r="E132">
        <v>16205</v>
      </c>
      <c r="F132">
        <v>6528</v>
      </c>
      <c r="G132">
        <v>9677</v>
      </c>
      <c r="H132">
        <v>3147</v>
      </c>
      <c r="I132">
        <v>1393</v>
      </c>
      <c r="J132">
        <v>1754</v>
      </c>
      <c r="K132">
        <v>272633</v>
      </c>
      <c r="L132">
        <v>117892</v>
      </c>
      <c r="M132">
        <v>154741</v>
      </c>
      <c r="N132">
        <v>1387905</v>
      </c>
      <c r="O132">
        <v>673156</v>
      </c>
      <c r="P132">
        <v>714749</v>
      </c>
      <c r="Q132">
        <v>368734</v>
      </c>
      <c r="R132">
        <v>208788</v>
      </c>
      <c r="S132">
        <v>159946</v>
      </c>
      <c r="T132">
        <v>360464</v>
      </c>
      <c r="U132">
        <v>162880</v>
      </c>
      <c r="V132">
        <v>197584</v>
      </c>
      <c r="W132">
        <v>191842</v>
      </c>
      <c r="X132">
        <v>98222</v>
      </c>
      <c r="Y132">
        <v>93620</v>
      </c>
      <c r="Z132">
        <v>38725</v>
      </c>
      <c r="AA132">
        <v>22759</v>
      </c>
      <c r="AB132">
        <v>15966</v>
      </c>
      <c r="AC132">
        <v>446</v>
      </c>
      <c r="AD132">
        <v>229</v>
      </c>
      <c r="AE132">
        <v>217</v>
      </c>
    </row>
    <row r="133" spans="1:31">
      <c r="A133" t="s">
        <v>66</v>
      </c>
      <c r="B133">
        <v>3079934</v>
      </c>
      <c r="C133">
        <v>1519875</v>
      </c>
      <c r="D133">
        <v>1560059</v>
      </c>
      <c r="E133">
        <v>20079</v>
      </c>
      <c r="F133">
        <v>7788</v>
      </c>
      <c r="G133">
        <v>12291</v>
      </c>
      <c r="H133">
        <v>4086</v>
      </c>
      <c r="I133">
        <v>1816</v>
      </c>
      <c r="J133">
        <v>2270</v>
      </c>
      <c r="K133">
        <v>343587</v>
      </c>
      <c r="L133">
        <v>146405</v>
      </c>
      <c r="M133">
        <v>197182</v>
      </c>
      <c r="N133">
        <v>1614898</v>
      </c>
      <c r="O133">
        <v>786426</v>
      </c>
      <c r="P133">
        <v>828472</v>
      </c>
      <c r="Q133">
        <v>434504</v>
      </c>
      <c r="R133">
        <v>246642</v>
      </c>
      <c r="S133">
        <v>187862</v>
      </c>
      <c r="T133">
        <v>369480</v>
      </c>
      <c r="U133">
        <v>171777</v>
      </c>
      <c r="V133">
        <v>197703</v>
      </c>
      <c r="W133">
        <v>244181</v>
      </c>
      <c r="X133">
        <v>129245</v>
      </c>
      <c r="Y133">
        <v>114936</v>
      </c>
      <c r="Z133">
        <v>48588</v>
      </c>
      <c r="AA133">
        <v>29495</v>
      </c>
      <c r="AB133">
        <v>19093</v>
      </c>
      <c r="AC133">
        <v>531</v>
      </c>
      <c r="AD133">
        <v>281</v>
      </c>
      <c r="AE133">
        <v>250</v>
      </c>
    </row>
    <row r="135" spans="1:31">
      <c r="A135" t="s">
        <v>19</v>
      </c>
      <c r="B135">
        <v>17583033</v>
      </c>
      <c r="C135">
        <v>8846362</v>
      </c>
      <c r="D135">
        <v>8736671</v>
      </c>
      <c r="E135">
        <v>147944</v>
      </c>
      <c r="F135">
        <v>52341</v>
      </c>
      <c r="G135">
        <v>95603</v>
      </c>
      <c r="H135">
        <v>34745</v>
      </c>
      <c r="I135">
        <v>12916</v>
      </c>
      <c r="J135">
        <v>21829</v>
      </c>
      <c r="K135">
        <v>2453618</v>
      </c>
      <c r="L135">
        <v>1028551</v>
      </c>
      <c r="M135">
        <v>1425067</v>
      </c>
      <c r="N135">
        <v>9165738</v>
      </c>
      <c r="O135">
        <v>4555605</v>
      </c>
      <c r="P135">
        <v>4610133</v>
      </c>
      <c r="Q135">
        <v>2610323</v>
      </c>
      <c r="R135">
        <v>1489558</v>
      </c>
      <c r="S135">
        <v>1120765</v>
      </c>
      <c r="T135">
        <v>1515459</v>
      </c>
      <c r="U135">
        <v>733871</v>
      </c>
      <c r="V135">
        <v>781588</v>
      </c>
      <c r="W135">
        <v>1371851</v>
      </c>
      <c r="X135">
        <v>786781</v>
      </c>
      <c r="Y135">
        <v>585070</v>
      </c>
      <c r="Z135">
        <v>279470</v>
      </c>
      <c r="AA135">
        <v>184260</v>
      </c>
      <c r="AB135">
        <v>95210</v>
      </c>
      <c r="AC135">
        <v>3885</v>
      </c>
      <c r="AD135">
        <v>2479</v>
      </c>
      <c r="AE135">
        <v>1406</v>
      </c>
    </row>
    <row r="136" spans="1:31">
      <c r="A136" t="s">
        <v>67</v>
      </c>
      <c r="B136">
        <v>3190176</v>
      </c>
      <c r="C136">
        <v>1580972</v>
      </c>
      <c r="D136">
        <v>1609204</v>
      </c>
      <c r="E136">
        <v>23706</v>
      </c>
      <c r="F136">
        <v>9039</v>
      </c>
      <c r="G136">
        <v>14667</v>
      </c>
      <c r="H136">
        <v>5088</v>
      </c>
      <c r="I136">
        <v>2131</v>
      </c>
      <c r="J136">
        <v>2957</v>
      </c>
      <c r="K136">
        <v>391619</v>
      </c>
      <c r="L136">
        <v>166224</v>
      </c>
      <c r="M136">
        <v>225395</v>
      </c>
      <c r="N136">
        <v>1665349</v>
      </c>
      <c r="O136">
        <v>811316</v>
      </c>
      <c r="P136">
        <v>854033</v>
      </c>
      <c r="Q136">
        <v>461648</v>
      </c>
      <c r="R136">
        <v>261074</v>
      </c>
      <c r="S136">
        <v>200574</v>
      </c>
      <c r="T136">
        <v>328480</v>
      </c>
      <c r="U136">
        <v>156029</v>
      </c>
      <c r="V136">
        <v>172451</v>
      </c>
      <c r="W136">
        <v>262614</v>
      </c>
      <c r="X136">
        <v>142802</v>
      </c>
      <c r="Y136">
        <v>119812</v>
      </c>
      <c r="Z136">
        <v>51065</v>
      </c>
      <c r="AA136">
        <v>32000</v>
      </c>
      <c r="AB136">
        <v>19065</v>
      </c>
      <c r="AC136">
        <v>607</v>
      </c>
      <c r="AD136">
        <v>357</v>
      </c>
      <c r="AE136">
        <v>250</v>
      </c>
    </row>
    <row r="137" spans="1:31">
      <c r="A137" t="s">
        <v>68</v>
      </c>
      <c r="B137">
        <v>3452471</v>
      </c>
      <c r="C137">
        <v>1721325</v>
      </c>
      <c r="D137">
        <v>1731146</v>
      </c>
      <c r="E137">
        <v>26314</v>
      </c>
      <c r="F137">
        <v>9623</v>
      </c>
      <c r="G137">
        <v>16691</v>
      </c>
      <c r="H137">
        <v>5885</v>
      </c>
      <c r="I137">
        <v>2350</v>
      </c>
      <c r="J137">
        <v>3535</v>
      </c>
      <c r="K137">
        <v>450748</v>
      </c>
      <c r="L137">
        <v>189649</v>
      </c>
      <c r="M137">
        <v>261099</v>
      </c>
      <c r="N137">
        <v>1803000</v>
      </c>
      <c r="O137">
        <v>882785</v>
      </c>
      <c r="P137">
        <v>920215</v>
      </c>
      <c r="Q137">
        <v>510148</v>
      </c>
      <c r="R137">
        <v>289198</v>
      </c>
      <c r="S137">
        <v>220950</v>
      </c>
      <c r="T137">
        <v>318269</v>
      </c>
      <c r="U137">
        <v>153293</v>
      </c>
      <c r="V137">
        <v>164976</v>
      </c>
      <c r="W137">
        <v>282927</v>
      </c>
      <c r="X137">
        <v>158809</v>
      </c>
      <c r="Y137">
        <v>124118</v>
      </c>
      <c r="Z137">
        <v>54481</v>
      </c>
      <c r="AA137">
        <v>35220</v>
      </c>
      <c r="AB137">
        <v>19261</v>
      </c>
      <c r="AC137">
        <v>699</v>
      </c>
      <c r="AD137">
        <v>398</v>
      </c>
      <c r="AE137">
        <v>301</v>
      </c>
    </row>
    <row r="138" spans="1:31">
      <c r="A138" t="s">
        <v>69</v>
      </c>
      <c r="B138">
        <v>3534873</v>
      </c>
      <c r="C138">
        <v>1782156</v>
      </c>
      <c r="D138">
        <v>1752717</v>
      </c>
      <c r="E138">
        <v>29671</v>
      </c>
      <c r="F138">
        <v>10423</v>
      </c>
      <c r="G138">
        <v>19248</v>
      </c>
      <c r="H138">
        <v>6985</v>
      </c>
      <c r="I138">
        <v>2632</v>
      </c>
      <c r="J138">
        <v>4353</v>
      </c>
      <c r="K138">
        <v>488536</v>
      </c>
      <c r="L138">
        <v>205331</v>
      </c>
      <c r="M138">
        <v>283205</v>
      </c>
      <c r="N138">
        <v>1844547</v>
      </c>
      <c r="O138">
        <v>917901</v>
      </c>
      <c r="P138">
        <v>926646</v>
      </c>
      <c r="Q138">
        <v>529678</v>
      </c>
      <c r="R138">
        <v>301480</v>
      </c>
      <c r="S138">
        <v>228198</v>
      </c>
      <c r="T138">
        <v>300009</v>
      </c>
      <c r="U138">
        <v>145789</v>
      </c>
      <c r="V138">
        <v>154220</v>
      </c>
      <c r="W138">
        <v>278889</v>
      </c>
      <c r="X138">
        <v>161039</v>
      </c>
      <c r="Y138">
        <v>117850</v>
      </c>
      <c r="Z138">
        <v>55767</v>
      </c>
      <c r="AA138">
        <v>37041</v>
      </c>
      <c r="AB138">
        <v>18726</v>
      </c>
      <c r="AC138">
        <v>791</v>
      </c>
      <c r="AD138">
        <v>520</v>
      </c>
      <c r="AE138">
        <v>271</v>
      </c>
    </row>
    <row r="139" spans="1:31">
      <c r="A139" t="s">
        <v>70</v>
      </c>
      <c r="B139">
        <v>3694174</v>
      </c>
      <c r="C139">
        <v>1873930</v>
      </c>
      <c r="D139">
        <v>1820244</v>
      </c>
      <c r="E139">
        <v>33633</v>
      </c>
      <c r="F139">
        <v>11521</v>
      </c>
      <c r="G139">
        <v>22112</v>
      </c>
      <c r="H139">
        <v>8078</v>
      </c>
      <c r="I139">
        <v>2873</v>
      </c>
      <c r="J139">
        <v>5205</v>
      </c>
      <c r="K139">
        <v>540823</v>
      </c>
      <c r="L139">
        <v>226108</v>
      </c>
      <c r="M139">
        <v>314715</v>
      </c>
      <c r="N139">
        <v>1925794</v>
      </c>
      <c r="O139">
        <v>967489</v>
      </c>
      <c r="P139">
        <v>958305</v>
      </c>
      <c r="Q139">
        <v>554866</v>
      </c>
      <c r="R139">
        <v>319192</v>
      </c>
      <c r="S139">
        <v>235674</v>
      </c>
      <c r="T139">
        <v>294793</v>
      </c>
      <c r="U139">
        <v>143799</v>
      </c>
      <c r="V139">
        <v>150994</v>
      </c>
      <c r="W139">
        <v>277367</v>
      </c>
      <c r="X139">
        <v>163415</v>
      </c>
      <c r="Y139">
        <v>113952</v>
      </c>
      <c r="Z139">
        <v>57949</v>
      </c>
      <c r="AA139">
        <v>38955</v>
      </c>
      <c r="AB139">
        <v>18994</v>
      </c>
      <c r="AC139">
        <v>871</v>
      </c>
      <c r="AD139">
        <v>578</v>
      </c>
      <c r="AE139">
        <v>293</v>
      </c>
    </row>
    <row r="140" spans="1:31">
      <c r="A140" t="s">
        <v>71</v>
      </c>
      <c r="B140">
        <v>3711339</v>
      </c>
      <c r="C140">
        <v>1887979</v>
      </c>
      <c r="D140">
        <v>1823360</v>
      </c>
      <c r="E140">
        <v>34620</v>
      </c>
      <c r="F140">
        <v>11735</v>
      </c>
      <c r="G140">
        <v>22885</v>
      </c>
      <c r="H140">
        <v>8709</v>
      </c>
      <c r="I140">
        <v>2930</v>
      </c>
      <c r="J140">
        <v>5779</v>
      </c>
      <c r="K140">
        <v>581892</v>
      </c>
      <c r="L140">
        <v>241239</v>
      </c>
      <c r="M140">
        <v>340653</v>
      </c>
      <c r="N140">
        <v>1927048</v>
      </c>
      <c r="O140">
        <v>976114</v>
      </c>
      <c r="P140">
        <v>950934</v>
      </c>
      <c r="Q140">
        <v>553983</v>
      </c>
      <c r="R140">
        <v>318614</v>
      </c>
      <c r="S140">
        <v>235369</v>
      </c>
      <c r="T140">
        <v>273908</v>
      </c>
      <c r="U140">
        <v>134961</v>
      </c>
      <c r="V140">
        <v>138947</v>
      </c>
      <c r="W140">
        <v>270054</v>
      </c>
      <c r="X140">
        <v>160716</v>
      </c>
      <c r="Y140">
        <v>109338</v>
      </c>
      <c r="Z140">
        <v>60208</v>
      </c>
      <c r="AA140">
        <v>41044</v>
      </c>
      <c r="AB140">
        <v>19164</v>
      </c>
      <c r="AC140">
        <v>917</v>
      </c>
      <c r="AD140">
        <v>626</v>
      </c>
      <c r="AE140">
        <v>291</v>
      </c>
    </row>
    <row r="142" spans="1:31">
      <c r="A142" t="s">
        <v>20</v>
      </c>
      <c r="B142">
        <v>18365543</v>
      </c>
      <c r="C142">
        <v>9406234</v>
      </c>
      <c r="D142">
        <v>8959309</v>
      </c>
      <c r="E142">
        <v>201715</v>
      </c>
      <c r="F142">
        <v>65254</v>
      </c>
      <c r="G142">
        <v>136461</v>
      </c>
      <c r="H142">
        <v>58920</v>
      </c>
      <c r="I142">
        <v>17338</v>
      </c>
      <c r="J142">
        <v>41582</v>
      </c>
      <c r="K142">
        <v>3372148</v>
      </c>
      <c r="L142">
        <v>1397780</v>
      </c>
      <c r="M142">
        <v>1974368</v>
      </c>
      <c r="N142">
        <v>9422794</v>
      </c>
      <c r="O142">
        <v>4821119</v>
      </c>
      <c r="P142">
        <v>4601675</v>
      </c>
      <c r="Q142">
        <v>2634291</v>
      </c>
      <c r="R142">
        <v>1505058</v>
      </c>
      <c r="S142">
        <v>1129233</v>
      </c>
      <c r="T142">
        <v>1045259</v>
      </c>
      <c r="U142">
        <v>535285</v>
      </c>
      <c r="V142">
        <v>509974</v>
      </c>
      <c r="W142">
        <v>1274942</v>
      </c>
      <c r="X142">
        <v>805019</v>
      </c>
      <c r="Y142">
        <v>469923</v>
      </c>
      <c r="Z142">
        <v>349859</v>
      </c>
      <c r="AA142">
        <v>254978</v>
      </c>
      <c r="AB142">
        <v>94881</v>
      </c>
      <c r="AC142">
        <v>5615</v>
      </c>
      <c r="AD142">
        <v>4403</v>
      </c>
      <c r="AE142">
        <v>1212</v>
      </c>
    </row>
    <row r="143" spans="1:31">
      <c r="A143" t="s">
        <v>72</v>
      </c>
      <c r="B143">
        <v>4105614</v>
      </c>
      <c r="C143">
        <v>2101486</v>
      </c>
      <c r="D143">
        <v>2004128</v>
      </c>
      <c r="E143">
        <v>42791</v>
      </c>
      <c r="F143">
        <v>14719</v>
      </c>
      <c r="G143">
        <v>28072</v>
      </c>
      <c r="H143">
        <v>10955</v>
      </c>
      <c r="I143">
        <v>3526</v>
      </c>
      <c r="J143">
        <v>7429</v>
      </c>
      <c r="K143">
        <v>695353</v>
      </c>
      <c r="L143">
        <v>291526</v>
      </c>
      <c r="M143">
        <v>403827</v>
      </c>
      <c r="N143">
        <v>2109508</v>
      </c>
      <c r="O143">
        <v>1078588</v>
      </c>
      <c r="P143">
        <v>1030920</v>
      </c>
      <c r="Q143">
        <v>612042</v>
      </c>
      <c r="R143">
        <v>351258</v>
      </c>
      <c r="S143">
        <v>260784</v>
      </c>
      <c r="T143">
        <v>274565</v>
      </c>
      <c r="U143">
        <v>136799</v>
      </c>
      <c r="V143">
        <v>137766</v>
      </c>
      <c r="W143">
        <v>291617</v>
      </c>
      <c r="X143">
        <v>177319</v>
      </c>
      <c r="Y143">
        <v>114298</v>
      </c>
      <c r="Z143">
        <v>67776</v>
      </c>
      <c r="AA143">
        <v>47030</v>
      </c>
      <c r="AB143">
        <v>20746</v>
      </c>
      <c r="AC143">
        <v>1007</v>
      </c>
      <c r="AD143">
        <v>721</v>
      </c>
      <c r="AE143">
        <v>286</v>
      </c>
    </row>
    <row r="144" spans="1:31">
      <c r="A144" t="s">
        <v>73</v>
      </c>
      <c r="B144">
        <v>3637876</v>
      </c>
      <c r="C144">
        <v>1855952</v>
      </c>
      <c r="D144">
        <v>1781924</v>
      </c>
      <c r="E144">
        <v>37034</v>
      </c>
      <c r="F144">
        <v>12140</v>
      </c>
      <c r="G144">
        <v>24894</v>
      </c>
      <c r="H144">
        <v>10865</v>
      </c>
      <c r="I144">
        <v>3372</v>
      </c>
      <c r="J144">
        <v>7493</v>
      </c>
      <c r="K144">
        <v>664451</v>
      </c>
      <c r="L144">
        <v>276972</v>
      </c>
      <c r="M144">
        <v>387479</v>
      </c>
      <c r="N144">
        <v>1844159</v>
      </c>
      <c r="O144">
        <v>939000</v>
      </c>
      <c r="P144">
        <v>905159</v>
      </c>
      <c r="Q144">
        <v>534831</v>
      </c>
      <c r="R144">
        <v>304476</v>
      </c>
      <c r="S144">
        <v>230355</v>
      </c>
      <c r="T144">
        <v>216303</v>
      </c>
      <c r="U144">
        <v>109082</v>
      </c>
      <c r="V144">
        <v>107221</v>
      </c>
      <c r="W144">
        <v>261670</v>
      </c>
      <c r="X144">
        <v>161821</v>
      </c>
      <c r="Y144">
        <v>99849</v>
      </c>
      <c r="Z144">
        <v>67571</v>
      </c>
      <c r="AA144">
        <v>48337</v>
      </c>
      <c r="AB144">
        <v>19234</v>
      </c>
      <c r="AC144">
        <v>992</v>
      </c>
      <c r="AD144">
        <v>752</v>
      </c>
      <c r="AE144">
        <v>240</v>
      </c>
    </row>
    <row r="145" spans="1:31">
      <c r="A145" t="s">
        <v>74</v>
      </c>
      <c r="B145">
        <v>3995802</v>
      </c>
      <c r="C145">
        <v>2054379</v>
      </c>
      <c r="D145">
        <v>1941423</v>
      </c>
      <c r="E145">
        <v>43112</v>
      </c>
      <c r="F145">
        <v>14069</v>
      </c>
      <c r="G145">
        <v>29043</v>
      </c>
      <c r="H145">
        <v>12519</v>
      </c>
      <c r="I145">
        <v>3710</v>
      </c>
      <c r="J145">
        <v>8809</v>
      </c>
      <c r="K145">
        <v>750123</v>
      </c>
      <c r="L145">
        <v>313322</v>
      </c>
      <c r="M145">
        <v>436801</v>
      </c>
      <c r="N145">
        <v>2035221</v>
      </c>
      <c r="O145">
        <v>1044907</v>
      </c>
      <c r="P145">
        <v>990314</v>
      </c>
      <c r="Q145">
        <v>578496</v>
      </c>
      <c r="R145">
        <v>331426</v>
      </c>
      <c r="S145">
        <v>247070</v>
      </c>
      <c r="T145">
        <v>217453</v>
      </c>
      <c r="U145">
        <v>112263</v>
      </c>
      <c r="V145">
        <v>105190</v>
      </c>
      <c r="W145">
        <v>279582</v>
      </c>
      <c r="X145">
        <v>177055</v>
      </c>
      <c r="Y145">
        <v>102527</v>
      </c>
      <c r="Z145">
        <v>78058</v>
      </c>
      <c r="AA145">
        <v>56675</v>
      </c>
      <c r="AB145">
        <v>21383</v>
      </c>
      <c r="AC145">
        <v>1238</v>
      </c>
      <c r="AD145">
        <v>952</v>
      </c>
      <c r="AE145">
        <v>286</v>
      </c>
    </row>
    <row r="146" spans="1:31">
      <c r="A146" t="s">
        <v>75</v>
      </c>
      <c r="B146">
        <v>3073532</v>
      </c>
      <c r="C146">
        <v>1574482</v>
      </c>
      <c r="D146">
        <v>1499050</v>
      </c>
      <c r="E146">
        <v>36572</v>
      </c>
      <c r="F146">
        <v>11433</v>
      </c>
      <c r="G146">
        <v>25139</v>
      </c>
      <c r="H146">
        <v>11143</v>
      </c>
      <c r="I146">
        <v>3111</v>
      </c>
      <c r="J146">
        <v>8032</v>
      </c>
      <c r="K146">
        <v>598778</v>
      </c>
      <c r="L146">
        <v>245741</v>
      </c>
      <c r="M146">
        <v>353037</v>
      </c>
      <c r="N146">
        <v>1587113</v>
      </c>
      <c r="O146">
        <v>814932</v>
      </c>
      <c r="P146">
        <v>772181</v>
      </c>
      <c r="Q146">
        <v>416308</v>
      </c>
      <c r="R146">
        <v>237421</v>
      </c>
      <c r="S146">
        <v>178887</v>
      </c>
      <c r="T146">
        <v>155813</v>
      </c>
      <c r="U146">
        <v>81796</v>
      </c>
      <c r="V146">
        <v>74017</v>
      </c>
      <c r="W146">
        <v>204846</v>
      </c>
      <c r="X146">
        <v>132936</v>
      </c>
      <c r="Y146">
        <v>71910</v>
      </c>
      <c r="Z146">
        <v>61952</v>
      </c>
      <c r="AA146">
        <v>46281</v>
      </c>
      <c r="AB146">
        <v>15671</v>
      </c>
      <c r="AC146">
        <v>1007</v>
      </c>
      <c r="AD146">
        <v>831</v>
      </c>
      <c r="AE146">
        <v>176</v>
      </c>
    </row>
    <row r="147" spans="1:31">
      <c r="A147" t="s">
        <v>76</v>
      </c>
      <c r="B147">
        <v>3552719</v>
      </c>
      <c r="C147">
        <v>1819935</v>
      </c>
      <c r="D147">
        <v>1732784</v>
      </c>
      <c r="E147">
        <v>42206</v>
      </c>
      <c r="F147">
        <v>12893</v>
      </c>
      <c r="G147">
        <v>29313</v>
      </c>
      <c r="H147">
        <v>13438</v>
      </c>
      <c r="I147">
        <v>3619</v>
      </c>
      <c r="J147">
        <v>9819</v>
      </c>
      <c r="K147">
        <v>663443</v>
      </c>
      <c r="L147">
        <v>270219</v>
      </c>
      <c r="M147">
        <v>393224</v>
      </c>
      <c r="N147">
        <v>1846793</v>
      </c>
      <c r="O147">
        <v>943692</v>
      </c>
      <c r="P147">
        <v>903101</v>
      </c>
      <c r="Q147">
        <v>492614</v>
      </c>
      <c r="R147">
        <v>280477</v>
      </c>
      <c r="S147">
        <v>212137</v>
      </c>
      <c r="T147">
        <v>181125</v>
      </c>
      <c r="U147">
        <v>95345</v>
      </c>
      <c r="V147">
        <v>85780</v>
      </c>
      <c r="W147">
        <v>237227</v>
      </c>
      <c r="X147">
        <v>155888</v>
      </c>
      <c r="Y147">
        <v>81339</v>
      </c>
      <c r="Z147">
        <v>74502</v>
      </c>
      <c r="AA147">
        <v>56655</v>
      </c>
      <c r="AB147">
        <v>17847</v>
      </c>
      <c r="AC147">
        <v>1371</v>
      </c>
      <c r="AD147">
        <v>1147</v>
      </c>
      <c r="AE147">
        <v>224</v>
      </c>
    </row>
    <row r="149" spans="1:31">
      <c r="A149" t="s">
        <v>21</v>
      </c>
      <c r="B149">
        <v>15747818</v>
      </c>
      <c r="C149">
        <v>8127864</v>
      </c>
      <c r="D149">
        <v>7619954</v>
      </c>
      <c r="E149">
        <v>216171</v>
      </c>
      <c r="F149">
        <v>55534</v>
      </c>
      <c r="G149">
        <v>160637</v>
      </c>
      <c r="H149">
        <v>74701</v>
      </c>
      <c r="I149">
        <v>16102</v>
      </c>
      <c r="J149">
        <v>58599</v>
      </c>
      <c r="K149">
        <v>2602906</v>
      </c>
      <c r="L149">
        <v>1001819</v>
      </c>
      <c r="M149">
        <v>1601087</v>
      </c>
      <c r="N149">
        <v>7386658</v>
      </c>
      <c r="O149">
        <v>3797463</v>
      </c>
      <c r="P149">
        <v>3589195</v>
      </c>
      <c r="Q149">
        <v>3351303</v>
      </c>
      <c r="R149">
        <v>1876086</v>
      </c>
      <c r="S149">
        <v>1475217</v>
      </c>
      <c r="T149">
        <v>833489</v>
      </c>
      <c r="U149">
        <v>454541</v>
      </c>
      <c r="V149">
        <v>378948</v>
      </c>
      <c r="W149">
        <v>1007966</v>
      </c>
      <c r="X149">
        <v>704057</v>
      </c>
      <c r="Y149">
        <v>303909</v>
      </c>
      <c r="Z149">
        <v>266881</v>
      </c>
      <c r="AA149">
        <v>215479</v>
      </c>
      <c r="AB149">
        <v>51402</v>
      </c>
      <c r="AC149">
        <v>7743</v>
      </c>
      <c r="AD149">
        <v>6783</v>
      </c>
      <c r="AE149">
        <v>960</v>
      </c>
    </row>
    <row r="150" spans="1:31">
      <c r="A150" t="s">
        <v>77</v>
      </c>
      <c r="B150">
        <v>3608878</v>
      </c>
      <c r="C150">
        <v>1862748</v>
      </c>
      <c r="D150">
        <v>1746130</v>
      </c>
      <c r="E150">
        <v>43146</v>
      </c>
      <c r="F150">
        <v>12728</v>
      </c>
      <c r="G150">
        <v>30418</v>
      </c>
      <c r="H150">
        <v>14245</v>
      </c>
      <c r="I150">
        <v>3513</v>
      </c>
      <c r="J150">
        <v>10732</v>
      </c>
      <c r="K150">
        <v>629267</v>
      </c>
      <c r="L150">
        <v>254726</v>
      </c>
      <c r="M150">
        <v>374541</v>
      </c>
      <c r="N150">
        <v>1848463</v>
      </c>
      <c r="O150">
        <v>945425</v>
      </c>
      <c r="P150">
        <v>903038</v>
      </c>
      <c r="Q150">
        <v>570521</v>
      </c>
      <c r="R150">
        <v>326192</v>
      </c>
      <c r="S150">
        <v>244329</v>
      </c>
      <c r="T150">
        <v>191592</v>
      </c>
      <c r="U150">
        <v>103111</v>
      </c>
      <c r="V150">
        <v>88481</v>
      </c>
      <c r="W150">
        <v>238527</v>
      </c>
      <c r="X150">
        <v>159869</v>
      </c>
      <c r="Y150">
        <v>78658</v>
      </c>
      <c r="Z150">
        <v>71415</v>
      </c>
      <c r="AA150">
        <v>55734</v>
      </c>
      <c r="AB150">
        <v>15681</v>
      </c>
      <c r="AC150">
        <v>1702</v>
      </c>
      <c r="AD150">
        <v>1450</v>
      </c>
      <c r="AE150">
        <v>252</v>
      </c>
    </row>
    <row r="151" spans="1:31">
      <c r="A151" t="s">
        <v>78</v>
      </c>
      <c r="B151">
        <v>3517749</v>
      </c>
      <c r="C151">
        <v>1810067</v>
      </c>
      <c r="D151">
        <v>1707682</v>
      </c>
      <c r="E151">
        <v>43268</v>
      </c>
      <c r="F151">
        <v>12005</v>
      </c>
      <c r="G151">
        <v>31263</v>
      </c>
      <c r="H151">
        <v>14499</v>
      </c>
      <c r="I151">
        <v>3460</v>
      </c>
      <c r="J151">
        <v>11039</v>
      </c>
      <c r="K151">
        <v>567803</v>
      </c>
      <c r="L151">
        <v>223181</v>
      </c>
      <c r="M151">
        <v>344622</v>
      </c>
      <c r="N151">
        <v>1729523</v>
      </c>
      <c r="O151">
        <v>877117</v>
      </c>
      <c r="P151">
        <v>852406</v>
      </c>
      <c r="Q151">
        <v>660070</v>
      </c>
      <c r="R151">
        <v>370740</v>
      </c>
      <c r="S151">
        <v>289330</v>
      </c>
      <c r="T151">
        <v>196927</v>
      </c>
      <c r="U151">
        <v>106337</v>
      </c>
      <c r="V151">
        <v>90590</v>
      </c>
      <c r="W151">
        <v>238345</v>
      </c>
      <c r="X151">
        <v>163439</v>
      </c>
      <c r="Y151">
        <v>74906</v>
      </c>
      <c r="Z151">
        <v>65526</v>
      </c>
      <c r="AA151">
        <v>52247</v>
      </c>
      <c r="AB151">
        <v>13279</v>
      </c>
      <c r="AC151">
        <v>1788</v>
      </c>
      <c r="AD151">
        <v>1541</v>
      </c>
      <c r="AE151">
        <v>247</v>
      </c>
    </row>
    <row r="152" spans="1:31">
      <c r="A152" t="s">
        <v>79</v>
      </c>
      <c r="B152">
        <v>4021998</v>
      </c>
      <c r="C152">
        <v>2075346</v>
      </c>
      <c r="D152">
        <v>1946652</v>
      </c>
      <c r="E152">
        <v>50400</v>
      </c>
      <c r="F152">
        <v>12852</v>
      </c>
      <c r="G152">
        <v>37548</v>
      </c>
      <c r="H152">
        <v>17580</v>
      </c>
      <c r="I152">
        <v>3635</v>
      </c>
      <c r="J152">
        <v>13945</v>
      </c>
      <c r="K152">
        <v>620929</v>
      </c>
      <c r="L152">
        <v>236895</v>
      </c>
      <c r="M152">
        <v>384034</v>
      </c>
      <c r="N152">
        <v>1870261</v>
      </c>
      <c r="O152">
        <v>955348</v>
      </c>
      <c r="P152">
        <v>914913</v>
      </c>
      <c r="Q152">
        <v>907443</v>
      </c>
      <c r="R152">
        <v>501628</v>
      </c>
      <c r="S152">
        <v>405815</v>
      </c>
      <c r="T152">
        <v>219000</v>
      </c>
      <c r="U152">
        <v>119565</v>
      </c>
      <c r="V152">
        <v>99435</v>
      </c>
      <c r="W152">
        <v>265639</v>
      </c>
      <c r="X152">
        <v>187173</v>
      </c>
      <c r="Y152">
        <v>78466</v>
      </c>
      <c r="Z152">
        <v>68601</v>
      </c>
      <c r="AA152">
        <v>56347</v>
      </c>
      <c r="AB152">
        <v>12254</v>
      </c>
      <c r="AC152">
        <v>2145</v>
      </c>
      <c r="AD152">
        <v>1903</v>
      </c>
      <c r="AE152">
        <v>242</v>
      </c>
    </row>
    <row r="153" spans="1:31">
      <c r="A153" t="s">
        <v>80</v>
      </c>
      <c r="B153">
        <v>3002153</v>
      </c>
      <c r="C153">
        <v>1558704</v>
      </c>
      <c r="D153">
        <v>1443449</v>
      </c>
      <c r="E153">
        <v>48098</v>
      </c>
      <c r="F153">
        <v>11087</v>
      </c>
      <c r="G153">
        <v>37011</v>
      </c>
      <c r="H153">
        <v>17397</v>
      </c>
      <c r="I153">
        <v>3319</v>
      </c>
      <c r="J153">
        <v>14078</v>
      </c>
      <c r="K153">
        <v>499345</v>
      </c>
      <c r="L153">
        <v>184016</v>
      </c>
      <c r="M153">
        <v>315329</v>
      </c>
      <c r="N153">
        <v>1300970</v>
      </c>
      <c r="O153">
        <v>681529</v>
      </c>
      <c r="P153">
        <v>619441</v>
      </c>
      <c r="Q153">
        <v>764192</v>
      </c>
      <c r="R153">
        <v>427889</v>
      </c>
      <c r="S153">
        <v>336303</v>
      </c>
      <c r="T153">
        <v>149687</v>
      </c>
      <c r="U153">
        <v>83828</v>
      </c>
      <c r="V153">
        <v>65859</v>
      </c>
      <c r="W153">
        <v>178470</v>
      </c>
      <c r="X153">
        <v>130061</v>
      </c>
      <c r="Y153">
        <v>48409</v>
      </c>
      <c r="Z153">
        <v>42514</v>
      </c>
      <c r="AA153">
        <v>35634</v>
      </c>
      <c r="AB153">
        <v>6880</v>
      </c>
      <c r="AC153">
        <v>1480</v>
      </c>
      <c r="AD153">
        <v>1341</v>
      </c>
      <c r="AE153">
        <v>139</v>
      </c>
    </row>
    <row r="154" spans="1:31">
      <c r="A154" t="s">
        <v>81</v>
      </c>
      <c r="B154">
        <v>1597040</v>
      </c>
      <c r="C154">
        <v>820999</v>
      </c>
      <c r="D154">
        <v>776041</v>
      </c>
      <c r="E154">
        <v>31259</v>
      </c>
      <c r="F154">
        <v>6862</v>
      </c>
      <c r="G154">
        <v>24397</v>
      </c>
      <c r="H154">
        <v>10980</v>
      </c>
      <c r="I154">
        <v>2175</v>
      </c>
      <c r="J154">
        <v>8805</v>
      </c>
      <c r="K154">
        <v>285562</v>
      </c>
      <c r="L154">
        <v>103001</v>
      </c>
      <c r="M154">
        <v>182561</v>
      </c>
      <c r="N154">
        <v>637441</v>
      </c>
      <c r="O154">
        <v>338044</v>
      </c>
      <c r="P154">
        <v>299397</v>
      </c>
      <c r="Q154">
        <v>449077</v>
      </c>
      <c r="R154">
        <v>249637</v>
      </c>
      <c r="S154">
        <v>199440</v>
      </c>
      <c r="T154">
        <v>76283</v>
      </c>
      <c r="U154">
        <v>41700</v>
      </c>
      <c r="V154">
        <v>34583</v>
      </c>
      <c r="W154">
        <v>86985</v>
      </c>
      <c r="X154">
        <v>63515</v>
      </c>
      <c r="Y154">
        <v>23470</v>
      </c>
      <c r="Z154">
        <v>18825</v>
      </c>
      <c r="AA154">
        <v>15517</v>
      </c>
      <c r="AB154">
        <v>3308</v>
      </c>
      <c r="AC154">
        <v>628</v>
      </c>
      <c r="AD154">
        <v>548</v>
      </c>
      <c r="AE154">
        <v>80</v>
      </c>
    </row>
    <row r="156" spans="1:31">
      <c r="A156" t="s">
        <v>22</v>
      </c>
      <c r="B156">
        <v>11018031</v>
      </c>
      <c r="C156">
        <v>5743415</v>
      </c>
      <c r="D156">
        <v>5274616</v>
      </c>
      <c r="E156">
        <v>336907</v>
      </c>
      <c r="F156">
        <v>75545</v>
      </c>
      <c r="G156">
        <v>261362</v>
      </c>
      <c r="H156">
        <v>128173</v>
      </c>
      <c r="I156">
        <v>26486</v>
      </c>
      <c r="J156">
        <v>101687</v>
      </c>
      <c r="K156">
        <v>2767492</v>
      </c>
      <c r="L156">
        <v>1082983</v>
      </c>
      <c r="M156">
        <v>1684509</v>
      </c>
      <c r="N156">
        <v>4145585</v>
      </c>
      <c r="O156">
        <v>2338288</v>
      </c>
      <c r="P156">
        <v>1807297</v>
      </c>
      <c r="Q156">
        <v>2503858</v>
      </c>
      <c r="R156">
        <v>1458486</v>
      </c>
      <c r="S156">
        <v>1045372</v>
      </c>
      <c r="T156">
        <v>533469</v>
      </c>
      <c r="U156">
        <v>298319</v>
      </c>
      <c r="V156">
        <v>235150</v>
      </c>
      <c r="W156">
        <v>505114</v>
      </c>
      <c r="X156">
        <v>382426</v>
      </c>
      <c r="Y156">
        <v>122688</v>
      </c>
      <c r="Z156">
        <v>94135</v>
      </c>
      <c r="AA156">
        <v>77980</v>
      </c>
      <c r="AB156">
        <v>16155</v>
      </c>
      <c r="AC156">
        <v>3298</v>
      </c>
      <c r="AD156">
        <v>2902</v>
      </c>
      <c r="AE156">
        <v>396</v>
      </c>
    </row>
    <row r="157" spans="1:31">
      <c r="A157" t="s">
        <v>82</v>
      </c>
      <c r="B157">
        <v>2038556</v>
      </c>
      <c r="C157">
        <v>1065841</v>
      </c>
      <c r="D157">
        <v>972715</v>
      </c>
      <c r="E157">
        <v>46928</v>
      </c>
      <c r="F157">
        <v>11558</v>
      </c>
      <c r="G157">
        <v>35370</v>
      </c>
      <c r="H157">
        <v>16978</v>
      </c>
      <c r="I157">
        <v>3668</v>
      </c>
      <c r="J157">
        <v>13310</v>
      </c>
      <c r="K157">
        <v>404534</v>
      </c>
      <c r="L157">
        <v>157935</v>
      </c>
      <c r="M157">
        <v>246599</v>
      </c>
      <c r="N157">
        <v>784967</v>
      </c>
      <c r="O157">
        <v>429451</v>
      </c>
      <c r="P157">
        <v>355516</v>
      </c>
      <c r="Q157">
        <v>571573</v>
      </c>
      <c r="R157">
        <v>321450</v>
      </c>
      <c r="S157">
        <v>250123</v>
      </c>
      <c r="T157">
        <v>94132</v>
      </c>
      <c r="U157">
        <v>51975</v>
      </c>
      <c r="V157">
        <v>42157</v>
      </c>
      <c r="W157">
        <v>99325</v>
      </c>
      <c r="X157">
        <v>73212</v>
      </c>
      <c r="Y157">
        <v>26113</v>
      </c>
      <c r="Z157">
        <v>19445</v>
      </c>
      <c r="AA157">
        <v>15985</v>
      </c>
      <c r="AB157">
        <v>3460</v>
      </c>
      <c r="AC157">
        <v>674</v>
      </c>
      <c r="AD157">
        <v>607</v>
      </c>
      <c r="AE157">
        <v>67</v>
      </c>
    </row>
    <row r="158" spans="1:31">
      <c r="A158" t="s">
        <v>83</v>
      </c>
      <c r="B158">
        <v>1822375</v>
      </c>
      <c r="C158">
        <v>955380</v>
      </c>
      <c r="D158">
        <v>866995</v>
      </c>
      <c r="E158">
        <v>47471</v>
      </c>
      <c r="F158">
        <v>10968</v>
      </c>
      <c r="G158">
        <v>36503</v>
      </c>
      <c r="H158">
        <v>17899</v>
      </c>
      <c r="I158">
        <v>3819</v>
      </c>
      <c r="J158">
        <v>14080</v>
      </c>
      <c r="K158">
        <v>407749</v>
      </c>
      <c r="L158">
        <v>159859</v>
      </c>
      <c r="M158">
        <v>247890</v>
      </c>
      <c r="N158">
        <v>679092</v>
      </c>
      <c r="O158">
        <v>378998</v>
      </c>
      <c r="P158">
        <v>300094</v>
      </c>
      <c r="Q158">
        <v>484446</v>
      </c>
      <c r="R158">
        <v>277582</v>
      </c>
      <c r="S158">
        <v>206864</v>
      </c>
      <c r="T158">
        <v>84193</v>
      </c>
      <c r="U158">
        <v>46723</v>
      </c>
      <c r="V158">
        <v>37470</v>
      </c>
      <c r="W158">
        <v>85195</v>
      </c>
      <c r="X158">
        <v>63766</v>
      </c>
      <c r="Y158">
        <v>21429</v>
      </c>
      <c r="Z158">
        <v>15751</v>
      </c>
      <c r="AA158">
        <v>13152</v>
      </c>
      <c r="AB158">
        <v>2599</v>
      </c>
      <c r="AC158">
        <v>579</v>
      </c>
      <c r="AD158">
        <v>513</v>
      </c>
      <c r="AE158">
        <v>66</v>
      </c>
    </row>
    <row r="159" spans="1:31">
      <c r="A159" t="s">
        <v>84</v>
      </c>
      <c r="B159">
        <v>2352144</v>
      </c>
      <c r="C159">
        <v>1237755</v>
      </c>
      <c r="D159">
        <v>1114389</v>
      </c>
      <c r="E159">
        <v>71861</v>
      </c>
      <c r="F159">
        <v>17051</v>
      </c>
      <c r="G159">
        <v>54810</v>
      </c>
      <c r="H159">
        <v>26794</v>
      </c>
      <c r="I159">
        <v>5822</v>
      </c>
      <c r="J159">
        <v>20972</v>
      </c>
      <c r="K159">
        <v>586105</v>
      </c>
      <c r="L159">
        <v>233509</v>
      </c>
      <c r="M159">
        <v>352596</v>
      </c>
      <c r="N159">
        <v>886746</v>
      </c>
      <c r="O159">
        <v>503928</v>
      </c>
      <c r="P159">
        <v>382818</v>
      </c>
      <c r="Q159">
        <v>544218</v>
      </c>
      <c r="R159">
        <v>317797</v>
      </c>
      <c r="S159">
        <v>226421</v>
      </c>
      <c r="T159">
        <v>111362</v>
      </c>
      <c r="U159">
        <v>62854</v>
      </c>
      <c r="V159">
        <v>48508</v>
      </c>
      <c r="W159">
        <v>105391</v>
      </c>
      <c r="X159">
        <v>80320</v>
      </c>
      <c r="Y159">
        <v>25071</v>
      </c>
      <c r="Z159">
        <v>18968</v>
      </c>
      <c r="AA159">
        <v>15868</v>
      </c>
      <c r="AB159">
        <v>3100</v>
      </c>
      <c r="AC159">
        <v>699</v>
      </c>
      <c r="AD159">
        <v>606</v>
      </c>
      <c r="AE159">
        <v>93</v>
      </c>
    </row>
    <row r="160" spans="1:31">
      <c r="A160" t="s">
        <v>85</v>
      </c>
      <c r="B160">
        <v>2527886</v>
      </c>
      <c r="C160">
        <v>1314049</v>
      </c>
      <c r="D160">
        <v>1213837</v>
      </c>
      <c r="E160">
        <v>85147</v>
      </c>
      <c r="F160">
        <v>18438</v>
      </c>
      <c r="G160">
        <v>66709</v>
      </c>
      <c r="H160">
        <v>33159</v>
      </c>
      <c r="I160">
        <v>6669</v>
      </c>
      <c r="J160">
        <v>26490</v>
      </c>
      <c r="K160">
        <v>689414</v>
      </c>
      <c r="L160">
        <v>268538</v>
      </c>
      <c r="M160">
        <v>420876</v>
      </c>
      <c r="N160">
        <v>950859</v>
      </c>
      <c r="O160">
        <v>543524</v>
      </c>
      <c r="P160">
        <v>407335</v>
      </c>
      <c r="Q160">
        <v>508882</v>
      </c>
      <c r="R160">
        <v>301631</v>
      </c>
      <c r="S160">
        <v>207251</v>
      </c>
      <c r="T160">
        <v>125291</v>
      </c>
      <c r="U160">
        <v>70366</v>
      </c>
      <c r="V160">
        <v>54925</v>
      </c>
      <c r="W160">
        <v>113532</v>
      </c>
      <c r="X160">
        <v>86809</v>
      </c>
      <c r="Y160">
        <v>26723</v>
      </c>
      <c r="Z160">
        <v>20866</v>
      </c>
      <c r="AA160">
        <v>17445</v>
      </c>
      <c r="AB160">
        <v>3421</v>
      </c>
      <c r="AC160">
        <v>736</v>
      </c>
      <c r="AD160">
        <v>629</v>
      </c>
      <c r="AE160">
        <v>107</v>
      </c>
    </row>
    <row r="161" spans="1:31">
      <c r="A161" t="s">
        <v>86</v>
      </c>
      <c r="B161">
        <v>2277070</v>
      </c>
      <c r="C161">
        <v>1170390</v>
      </c>
      <c r="D161">
        <v>1106680</v>
      </c>
      <c r="E161">
        <v>85500</v>
      </c>
      <c r="F161">
        <v>17530</v>
      </c>
      <c r="G161">
        <v>67970</v>
      </c>
      <c r="H161">
        <v>33343</v>
      </c>
      <c r="I161">
        <v>6508</v>
      </c>
      <c r="J161">
        <v>26835</v>
      </c>
      <c r="K161">
        <v>679690</v>
      </c>
      <c r="L161">
        <v>263142</v>
      </c>
      <c r="M161">
        <v>416548</v>
      </c>
      <c r="N161">
        <v>843921</v>
      </c>
      <c r="O161">
        <v>482387</v>
      </c>
      <c r="P161">
        <v>361534</v>
      </c>
      <c r="Q161">
        <v>394739</v>
      </c>
      <c r="R161">
        <v>240026</v>
      </c>
      <c r="S161">
        <v>154713</v>
      </c>
      <c r="T161">
        <v>118491</v>
      </c>
      <c r="U161">
        <v>66401</v>
      </c>
      <c r="V161">
        <v>52090</v>
      </c>
      <c r="W161">
        <v>101671</v>
      </c>
      <c r="X161">
        <v>78319</v>
      </c>
      <c r="Y161">
        <v>23352</v>
      </c>
      <c r="Z161">
        <v>19105</v>
      </c>
      <c r="AA161">
        <v>15530</v>
      </c>
      <c r="AB161">
        <v>3575</v>
      </c>
      <c r="AC161">
        <v>610</v>
      </c>
      <c r="AD161">
        <v>547</v>
      </c>
      <c r="AE161">
        <v>63</v>
      </c>
    </row>
    <row r="163" spans="1:31">
      <c r="A163" t="s">
        <v>23</v>
      </c>
      <c r="B163">
        <v>10848160</v>
      </c>
      <c r="C163">
        <v>5568733</v>
      </c>
      <c r="D163">
        <v>5279427</v>
      </c>
      <c r="E163">
        <v>557051</v>
      </c>
      <c r="F163">
        <v>114850</v>
      </c>
      <c r="G163">
        <v>442201</v>
      </c>
      <c r="H163">
        <v>209089</v>
      </c>
      <c r="I163">
        <v>43280</v>
      </c>
      <c r="J163">
        <v>165809</v>
      </c>
      <c r="K163">
        <v>4110116</v>
      </c>
      <c r="L163">
        <v>1707264</v>
      </c>
      <c r="M163">
        <v>2402852</v>
      </c>
      <c r="N163">
        <v>3850804</v>
      </c>
      <c r="O163">
        <v>2294198</v>
      </c>
      <c r="P163">
        <v>1556606</v>
      </c>
      <c r="Q163">
        <v>1138793</v>
      </c>
      <c r="R163">
        <v>751855</v>
      </c>
      <c r="S163">
        <v>386938</v>
      </c>
      <c r="T163">
        <v>525016</v>
      </c>
      <c r="U163">
        <v>298670</v>
      </c>
      <c r="V163">
        <v>226346</v>
      </c>
      <c r="W163">
        <v>384598</v>
      </c>
      <c r="X163">
        <v>300775</v>
      </c>
      <c r="Y163">
        <v>83823</v>
      </c>
      <c r="Z163">
        <v>70923</v>
      </c>
      <c r="AA163">
        <v>56337</v>
      </c>
      <c r="AB163">
        <v>14586</v>
      </c>
      <c r="AC163">
        <v>1770</v>
      </c>
      <c r="AD163">
        <v>1504</v>
      </c>
      <c r="AE163">
        <v>266</v>
      </c>
    </row>
    <row r="164" spans="1:31">
      <c r="A164" t="s">
        <v>87</v>
      </c>
      <c r="B164">
        <v>2411093</v>
      </c>
      <c r="C164">
        <v>1248504</v>
      </c>
      <c r="D164">
        <v>1162589</v>
      </c>
      <c r="E164">
        <v>101791</v>
      </c>
      <c r="F164">
        <v>21144</v>
      </c>
      <c r="G164">
        <v>80647</v>
      </c>
      <c r="H164">
        <v>39126</v>
      </c>
      <c r="I164">
        <v>7870</v>
      </c>
      <c r="J164">
        <v>31256</v>
      </c>
      <c r="K164">
        <v>793361</v>
      </c>
      <c r="L164">
        <v>318138</v>
      </c>
      <c r="M164">
        <v>475223</v>
      </c>
      <c r="N164">
        <v>878230</v>
      </c>
      <c r="O164">
        <v>512426</v>
      </c>
      <c r="P164">
        <v>365804</v>
      </c>
      <c r="Q164">
        <v>353660</v>
      </c>
      <c r="R164">
        <v>226002</v>
      </c>
      <c r="S164">
        <v>127658</v>
      </c>
      <c r="T164">
        <v>125436</v>
      </c>
      <c r="U164">
        <v>70073</v>
      </c>
      <c r="V164">
        <v>55363</v>
      </c>
      <c r="W164">
        <v>100017</v>
      </c>
      <c r="X164">
        <v>77143</v>
      </c>
      <c r="Y164">
        <v>22874</v>
      </c>
      <c r="Z164">
        <v>18891</v>
      </c>
      <c r="AA164">
        <v>15204</v>
      </c>
      <c r="AB164">
        <v>3687</v>
      </c>
      <c r="AC164">
        <v>581</v>
      </c>
      <c r="AD164">
        <v>504</v>
      </c>
      <c r="AE164">
        <v>77</v>
      </c>
    </row>
    <row r="165" spans="1:31">
      <c r="A165" t="s">
        <v>88</v>
      </c>
      <c r="B165">
        <v>2379832</v>
      </c>
      <c r="C165">
        <v>1223360</v>
      </c>
      <c r="D165">
        <v>1156472</v>
      </c>
      <c r="E165">
        <v>110073</v>
      </c>
      <c r="F165">
        <v>21971</v>
      </c>
      <c r="G165">
        <v>88102</v>
      </c>
      <c r="H165">
        <v>42404</v>
      </c>
      <c r="I165">
        <v>8201</v>
      </c>
      <c r="J165">
        <v>34203</v>
      </c>
      <c r="K165">
        <v>852402</v>
      </c>
      <c r="L165">
        <v>348570</v>
      </c>
      <c r="M165">
        <v>503832</v>
      </c>
      <c r="N165">
        <v>856094</v>
      </c>
      <c r="O165">
        <v>503613</v>
      </c>
      <c r="P165">
        <v>352481</v>
      </c>
      <c r="Q165">
        <v>287915</v>
      </c>
      <c r="R165">
        <v>187706</v>
      </c>
      <c r="S165">
        <v>100209</v>
      </c>
      <c r="T165">
        <v>122309</v>
      </c>
      <c r="U165">
        <v>68621</v>
      </c>
      <c r="V165">
        <v>53688</v>
      </c>
      <c r="W165">
        <v>91507</v>
      </c>
      <c r="X165">
        <v>71100</v>
      </c>
      <c r="Y165">
        <v>20407</v>
      </c>
      <c r="Z165">
        <v>16688</v>
      </c>
      <c r="AA165">
        <v>13200</v>
      </c>
      <c r="AB165">
        <v>3488</v>
      </c>
      <c r="AC165">
        <v>440</v>
      </c>
      <c r="AD165">
        <v>378</v>
      </c>
      <c r="AE165">
        <v>62</v>
      </c>
    </row>
    <row r="166" spans="1:31">
      <c r="A166" t="s">
        <v>89</v>
      </c>
      <c r="B166">
        <v>2118274</v>
      </c>
      <c r="C166">
        <v>1082832</v>
      </c>
      <c r="D166">
        <v>1035442</v>
      </c>
      <c r="E166">
        <v>110202</v>
      </c>
      <c r="F166">
        <v>22233</v>
      </c>
      <c r="G166">
        <v>87969</v>
      </c>
      <c r="H166">
        <v>41608</v>
      </c>
      <c r="I166">
        <v>8514</v>
      </c>
      <c r="J166">
        <v>33094</v>
      </c>
      <c r="K166">
        <v>827632</v>
      </c>
      <c r="L166">
        <v>346001</v>
      </c>
      <c r="M166">
        <v>481631</v>
      </c>
      <c r="N166">
        <v>748654</v>
      </c>
      <c r="O166">
        <v>446409</v>
      </c>
      <c r="P166">
        <v>302245</v>
      </c>
      <c r="Q166">
        <v>204459</v>
      </c>
      <c r="R166">
        <v>136474</v>
      </c>
      <c r="S166">
        <v>67985</v>
      </c>
      <c r="T166">
        <v>101636</v>
      </c>
      <c r="U166">
        <v>57435</v>
      </c>
      <c r="V166">
        <v>44201</v>
      </c>
      <c r="W166">
        <v>70799</v>
      </c>
      <c r="X166">
        <v>55312</v>
      </c>
      <c r="Y166">
        <v>15487</v>
      </c>
      <c r="Z166">
        <v>12972</v>
      </c>
      <c r="AA166">
        <v>10188</v>
      </c>
      <c r="AB166">
        <v>2784</v>
      </c>
      <c r="AC166">
        <v>312</v>
      </c>
      <c r="AD166">
        <v>266</v>
      </c>
      <c r="AE166">
        <v>46</v>
      </c>
    </row>
    <row r="167" spans="1:31">
      <c r="A167" t="s">
        <v>90</v>
      </c>
      <c r="B167">
        <v>2158841</v>
      </c>
      <c r="C167">
        <v>1108223</v>
      </c>
      <c r="D167">
        <v>1050618</v>
      </c>
      <c r="E167">
        <v>125664</v>
      </c>
      <c r="F167">
        <v>26415</v>
      </c>
      <c r="G167">
        <v>99249</v>
      </c>
      <c r="H167">
        <v>46324</v>
      </c>
      <c r="I167">
        <v>9938</v>
      </c>
      <c r="J167">
        <v>36386</v>
      </c>
      <c r="K167">
        <v>881950</v>
      </c>
      <c r="L167">
        <v>374889</v>
      </c>
      <c r="M167">
        <v>507061</v>
      </c>
      <c r="N167">
        <v>756200</v>
      </c>
      <c r="O167">
        <v>459292</v>
      </c>
      <c r="P167">
        <v>296908</v>
      </c>
      <c r="Q167">
        <v>169273</v>
      </c>
      <c r="R167">
        <v>116297</v>
      </c>
      <c r="S167">
        <v>52976</v>
      </c>
      <c r="T167">
        <v>98852</v>
      </c>
      <c r="U167">
        <v>57508</v>
      </c>
      <c r="V167">
        <v>41344</v>
      </c>
      <c r="W167">
        <v>67909</v>
      </c>
      <c r="X167">
        <v>53835</v>
      </c>
      <c r="Y167">
        <v>14074</v>
      </c>
      <c r="Z167">
        <v>12396</v>
      </c>
      <c r="AA167">
        <v>9825</v>
      </c>
      <c r="AB167">
        <v>2571</v>
      </c>
      <c r="AC167">
        <v>273</v>
      </c>
      <c r="AD167">
        <v>224</v>
      </c>
      <c r="AE167">
        <v>49</v>
      </c>
    </row>
    <row r="168" spans="1:31">
      <c r="A168" t="s">
        <v>91</v>
      </c>
      <c r="B168">
        <v>1780120</v>
      </c>
      <c r="C168">
        <v>905814</v>
      </c>
      <c r="D168">
        <v>874306</v>
      </c>
      <c r="E168">
        <v>109321</v>
      </c>
      <c r="F168">
        <v>23087</v>
      </c>
      <c r="G168">
        <v>86234</v>
      </c>
      <c r="H168">
        <v>39627</v>
      </c>
      <c r="I168">
        <v>8757</v>
      </c>
      <c r="J168">
        <v>30870</v>
      </c>
      <c r="K168">
        <v>754771</v>
      </c>
      <c r="L168">
        <v>319666</v>
      </c>
      <c r="M168">
        <v>435105</v>
      </c>
      <c r="N168">
        <v>611626</v>
      </c>
      <c r="O168">
        <v>372458</v>
      </c>
      <c r="P168">
        <v>239168</v>
      </c>
      <c r="Q168">
        <v>123486</v>
      </c>
      <c r="R168">
        <v>85376</v>
      </c>
      <c r="S168">
        <v>38110</v>
      </c>
      <c r="T168">
        <v>76783</v>
      </c>
      <c r="U168">
        <v>45033</v>
      </c>
      <c r="V168">
        <v>31750</v>
      </c>
      <c r="W168">
        <v>54366</v>
      </c>
      <c r="X168">
        <v>43385</v>
      </c>
      <c r="Y168">
        <v>10981</v>
      </c>
      <c r="Z168">
        <v>9976</v>
      </c>
      <c r="AA168">
        <v>7920</v>
      </c>
      <c r="AB168">
        <v>2056</v>
      </c>
      <c r="AC168">
        <v>164</v>
      </c>
      <c r="AD168">
        <v>132</v>
      </c>
      <c r="AE168">
        <v>32</v>
      </c>
    </row>
    <row r="170" spans="1:31">
      <c r="A170" t="s">
        <v>24</v>
      </c>
      <c r="B170">
        <v>7854021</v>
      </c>
      <c r="C170">
        <v>4074563</v>
      </c>
      <c r="D170">
        <v>3779458</v>
      </c>
      <c r="E170">
        <v>582944</v>
      </c>
      <c r="F170">
        <v>127842</v>
      </c>
      <c r="G170">
        <v>455102</v>
      </c>
      <c r="H170">
        <v>175261</v>
      </c>
      <c r="I170">
        <v>42331</v>
      </c>
      <c r="J170">
        <v>132930</v>
      </c>
      <c r="K170">
        <v>3545172</v>
      </c>
      <c r="L170">
        <v>1593053</v>
      </c>
      <c r="M170">
        <v>1952119</v>
      </c>
      <c r="N170">
        <v>2348700</v>
      </c>
      <c r="O170">
        <v>1453309</v>
      </c>
      <c r="P170">
        <v>895391</v>
      </c>
      <c r="Q170">
        <v>509568</v>
      </c>
      <c r="R170">
        <v>360373</v>
      </c>
      <c r="S170">
        <v>149195</v>
      </c>
      <c r="T170">
        <v>400135</v>
      </c>
      <c r="U170">
        <v>254651</v>
      </c>
      <c r="V170">
        <v>145484</v>
      </c>
      <c r="W170">
        <v>236048</v>
      </c>
      <c r="X170">
        <v>196487</v>
      </c>
      <c r="Y170">
        <v>39561</v>
      </c>
      <c r="Z170">
        <v>55611</v>
      </c>
      <c r="AA170">
        <v>46074</v>
      </c>
      <c r="AB170">
        <v>9537</v>
      </c>
      <c r="AC170">
        <v>582</v>
      </c>
      <c r="AD170">
        <v>443</v>
      </c>
      <c r="AE170">
        <v>139</v>
      </c>
    </row>
    <row r="171" spans="1:31">
      <c r="A171" t="s">
        <v>92</v>
      </c>
      <c r="B171">
        <v>1839846</v>
      </c>
      <c r="C171">
        <v>948848</v>
      </c>
      <c r="D171">
        <v>890998</v>
      </c>
      <c r="E171">
        <v>123474</v>
      </c>
      <c r="F171">
        <v>28446</v>
      </c>
      <c r="G171">
        <v>95028</v>
      </c>
      <c r="H171">
        <v>41187</v>
      </c>
      <c r="I171">
        <v>9839</v>
      </c>
      <c r="J171">
        <v>31348</v>
      </c>
      <c r="K171">
        <v>797294</v>
      </c>
      <c r="L171">
        <v>346937</v>
      </c>
      <c r="M171">
        <v>450357</v>
      </c>
      <c r="N171">
        <v>603436</v>
      </c>
      <c r="O171">
        <v>371134</v>
      </c>
      <c r="P171">
        <v>232302</v>
      </c>
      <c r="Q171">
        <v>125304</v>
      </c>
      <c r="R171">
        <v>87540</v>
      </c>
      <c r="S171">
        <v>37764</v>
      </c>
      <c r="T171">
        <v>81179</v>
      </c>
      <c r="U171">
        <v>49751</v>
      </c>
      <c r="V171">
        <v>31428</v>
      </c>
      <c r="W171">
        <v>57161</v>
      </c>
      <c r="X171">
        <v>46497</v>
      </c>
      <c r="Y171">
        <v>10664</v>
      </c>
      <c r="Z171">
        <v>10653</v>
      </c>
      <c r="AA171">
        <v>8582</v>
      </c>
      <c r="AB171">
        <v>2071</v>
      </c>
      <c r="AC171">
        <v>158</v>
      </c>
      <c r="AD171">
        <v>122</v>
      </c>
      <c r="AE171">
        <v>36</v>
      </c>
    </row>
    <row r="172" spans="1:31">
      <c r="A172" t="s">
        <v>93</v>
      </c>
      <c r="B172">
        <v>1735852</v>
      </c>
      <c r="C172">
        <v>904007</v>
      </c>
      <c r="D172">
        <v>831845</v>
      </c>
      <c r="E172">
        <v>121423</v>
      </c>
      <c r="F172">
        <v>27625</v>
      </c>
      <c r="G172">
        <v>93798</v>
      </c>
      <c r="H172">
        <v>37688</v>
      </c>
      <c r="I172">
        <v>9427</v>
      </c>
      <c r="J172">
        <v>28261</v>
      </c>
      <c r="K172">
        <v>788260</v>
      </c>
      <c r="L172">
        <v>354250</v>
      </c>
      <c r="M172">
        <v>434010</v>
      </c>
      <c r="N172">
        <v>521488</v>
      </c>
      <c r="O172">
        <v>322878</v>
      </c>
      <c r="P172">
        <v>198610</v>
      </c>
      <c r="Q172">
        <v>115781</v>
      </c>
      <c r="R172">
        <v>81871</v>
      </c>
      <c r="S172">
        <v>33910</v>
      </c>
      <c r="T172">
        <v>85425</v>
      </c>
      <c r="U172">
        <v>53725</v>
      </c>
      <c r="V172">
        <v>31700</v>
      </c>
      <c r="W172">
        <v>54919</v>
      </c>
      <c r="X172">
        <v>45250</v>
      </c>
      <c r="Y172">
        <v>9669</v>
      </c>
      <c r="Z172">
        <v>10724</v>
      </c>
      <c r="AA172">
        <v>8865</v>
      </c>
      <c r="AB172">
        <v>1859</v>
      </c>
      <c r="AC172">
        <v>144</v>
      </c>
      <c r="AD172">
        <v>116</v>
      </c>
      <c r="AE172">
        <v>28</v>
      </c>
    </row>
    <row r="173" spans="1:31">
      <c r="A173" t="s">
        <v>94</v>
      </c>
      <c r="B173">
        <v>1486182</v>
      </c>
      <c r="C173">
        <v>768219</v>
      </c>
      <c r="D173">
        <v>717963</v>
      </c>
      <c r="E173">
        <v>111377</v>
      </c>
      <c r="F173">
        <v>24435</v>
      </c>
      <c r="G173">
        <v>86942</v>
      </c>
      <c r="H173">
        <v>33047</v>
      </c>
      <c r="I173">
        <v>7948</v>
      </c>
      <c r="J173">
        <v>25099</v>
      </c>
      <c r="K173">
        <v>692557</v>
      </c>
      <c r="L173">
        <v>312652</v>
      </c>
      <c r="M173">
        <v>379905</v>
      </c>
      <c r="N173">
        <v>416183</v>
      </c>
      <c r="O173">
        <v>256406</v>
      </c>
      <c r="P173">
        <v>159777</v>
      </c>
      <c r="Q173">
        <v>96949</v>
      </c>
      <c r="R173">
        <v>68692</v>
      </c>
      <c r="S173">
        <v>28257</v>
      </c>
      <c r="T173">
        <v>80922</v>
      </c>
      <c r="U173">
        <v>51785</v>
      </c>
      <c r="V173">
        <v>29137</v>
      </c>
      <c r="W173">
        <v>45867</v>
      </c>
      <c r="X173">
        <v>38396</v>
      </c>
      <c r="Y173">
        <v>7471</v>
      </c>
      <c r="Z173">
        <v>9164</v>
      </c>
      <c r="AA173">
        <v>7817</v>
      </c>
      <c r="AB173">
        <v>1347</v>
      </c>
      <c r="AC173">
        <v>116</v>
      </c>
      <c r="AD173">
        <v>88</v>
      </c>
      <c r="AE173">
        <v>28</v>
      </c>
    </row>
    <row r="174" spans="1:31">
      <c r="A174" t="s">
        <v>95</v>
      </c>
      <c r="B174">
        <v>1448149</v>
      </c>
      <c r="C174">
        <v>754155</v>
      </c>
      <c r="D174">
        <v>693994</v>
      </c>
      <c r="E174">
        <v>113226</v>
      </c>
      <c r="F174">
        <v>24061</v>
      </c>
      <c r="G174">
        <v>89165</v>
      </c>
      <c r="H174">
        <v>32097</v>
      </c>
      <c r="I174">
        <v>7809</v>
      </c>
      <c r="J174">
        <v>24288</v>
      </c>
      <c r="K174">
        <v>669560</v>
      </c>
      <c r="L174">
        <v>306208</v>
      </c>
      <c r="M174">
        <v>363352</v>
      </c>
      <c r="N174">
        <v>408645</v>
      </c>
      <c r="O174">
        <v>253853</v>
      </c>
      <c r="P174">
        <v>154792</v>
      </c>
      <c r="Q174">
        <v>90651</v>
      </c>
      <c r="R174">
        <v>64758</v>
      </c>
      <c r="S174">
        <v>25893</v>
      </c>
      <c r="T174">
        <v>81372</v>
      </c>
      <c r="U174">
        <v>52876</v>
      </c>
      <c r="V174">
        <v>28496</v>
      </c>
      <c r="W174">
        <v>42277</v>
      </c>
      <c r="X174">
        <v>35875</v>
      </c>
      <c r="Y174">
        <v>6402</v>
      </c>
      <c r="Z174">
        <v>10242</v>
      </c>
      <c r="AA174">
        <v>8659</v>
      </c>
      <c r="AB174">
        <v>1583</v>
      </c>
      <c r="AC174">
        <v>79</v>
      </c>
      <c r="AD174">
        <v>56</v>
      </c>
      <c r="AE174">
        <v>23</v>
      </c>
    </row>
    <row r="175" spans="1:31">
      <c r="A175" t="s">
        <v>96</v>
      </c>
      <c r="B175">
        <v>1343992</v>
      </c>
      <c r="C175">
        <v>699334</v>
      </c>
      <c r="D175">
        <v>644658</v>
      </c>
      <c r="E175">
        <v>113444</v>
      </c>
      <c r="F175">
        <v>23275</v>
      </c>
      <c r="G175">
        <v>90169</v>
      </c>
      <c r="H175">
        <v>31242</v>
      </c>
      <c r="I175">
        <v>7308</v>
      </c>
      <c r="J175">
        <v>23934</v>
      </c>
      <c r="K175">
        <v>597501</v>
      </c>
      <c r="L175">
        <v>273006</v>
      </c>
      <c r="M175">
        <v>324495</v>
      </c>
      <c r="N175">
        <v>398948</v>
      </c>
      <c r="O175">
        <v>249038</v>
      </c>
      <c r="P175">
        <v>149910</v>
      </c>
      <c r="Q175">
        <v>80883</v>
      </c>
      <c r="R175">
        <v>57512</v>
      </c>
      <c r="S175">
        <v>23371</v>
      </c>
      <c r="T175">
        <v>71237</v>
      </c>
      <c r="U175">
        <v>46514</v>
      </c>
      <c r="V175">
        <v>24723</v>
      </c>
      <c r="W175">
        <v>35824</v>
      </c>
      <c r="X175">
        <v>30469</v>
      </c>
      <c r="Y175">
        <v>5355</v>
      </c>
      <c r="Z175">
        <v>14828</v>
      </c>
      <c r="AA175">
        <v>12151</v>
      </c>
      <c r="AB175">
        <v>2677</v>
      </c>
      <c r="AC175">
        <v>85</v>
      </c>
      <c r="AD175">
        <v>61</v>
      </c>
      <c r="AE175">
        <v>24</v>
      </c>
    </row>
    <row r="177" spans="1:31">
      <c r="A177" t="s">
        <v>25</v>
      </c>
      <c r="B177">
        <v>5662022</v>
      </c>
      <c r="C177">
        <v>2928419</v>
      </c>
      <c r="D177">
        <v>2733603</v>
      </c>
      <c r="E177">
        <v>688858</v>
      </c>
      <c r="F177">
        <v>145939</v>
      </c>
      <c r="G177">
        <v>542919</v>
      </c>
      <c r="H177">
        <v>175384</v>
      </c>
      <c r="I177">
        <v>43632</v>
      </c>
      <c r="J177">
        <v>131752</v>
      </c>
      <c r="K177">
        <v>2369201</v>
      </c>
      <c r="L177">
        <v>1126829</v>
      </c>
      <c r="M177">
        <v>1242372</v>
      </c>
      <c r="N177">
        <v>1533620</v>
      </c>
      <c r="O177">
        <v>964539</v>
      </c>
      <c r="P177">
        <v>569081</v>
      </c>
      <c r="Q177">
        <v>369348</v>
      </c>
      <c r="R177">
        <v>267324</v>
      </c>
      <c r="S177">
        <v>102024</v>
      </c>
      <c r="T177">
        <v>330531</v>
      </c>
      <c r="U177">
        <v>214231</v>
      </c>
      <c r="V177">
        <v>116300</v>
      </c>
      <c r="W177">
        <v>127910</v>
      </c>
      <c r="X177">
        <v>109177</v>
      </c>
      <c r="Y177">
        <v>18733</v>
      </c>
      <c r="Z177">
        <v>66771</v>
      </c>
      <c r="AA177">
        <v>56457</v>
      </c>
      <c r="AB177">
        <v>10314</v>
      </c>
      <c r="AC177">
        <v>399</v>
      </c>
      <c r="AD177">
        <v>291</v>
      </c>
      <c r="AE177">
        <v>108</v>
      </c>
    </row>
    <row r="178" spans="1:31">
      <c r="A178" t="s">
        <v>97</v>
      </c>
      <c r="B178">
        <v>1235142</v>
      </c>
      <c r="C178">
        <v>639926</v>
      </c>
      <c r="D178">
        <v>595216</v>
      </c>
      <c r="E178">
        <v>119581</v>
      </c>
      <c r="F178">
        <v>24932</v>
      </c>
      <c r="G178">
        <v>94649</v>
      </c>
      <c r="H178">
        <v>32048</v>
      </c>
      <c r="I178">
        <v>7550</v>
      </c>
      <c r="J178">
        <v>24498</v>
      </c>
      <c r="K178">
        <v>528960</v>
      </c>
      <c r="L178">
        <v>242470</v>
      </c>
      <c r="M178">
        <v>286490</v>
      </c>
      <c r="N178">
        <v>372548</v>
      </c>
      <c r="O178">
        <v>233104</v>
      </c>
      <c r="P178">
        <v>139444</v>
      </c>
      <c r="Q178">
        <v>74777</v>
      </c>
      <c r="R178">
        <v>53458</v>
      </c>
      <c r="S178">
        <v>21319</v>
      </c>
      <c r="T178">
        <v>62045</v>
      </c>
      <c r="U178">
        <v>40174</v>
      </c>
      <c r="V178">
        <v>21871</v>
      </c>
      <c r="W178">
        <v>29602</v>
      </c>
      <c r="X178">
        <v>25214</v>
      </c>
      <c r="Y178">
        <v>4388</v>
      </c>
      <c r="Z178">
        <v>15495</v>
      </c>
      <c r="AA178">
        <v>12958</v>
      </c>
      <c r="AB178">
        <v>2537</v>
      </c>
      <c r="AC178">
        <v>86</v>
      </c>
      <c r="AD178">
        <v>66</v>
      </c>
      <c r="AE178">
        <v>20</v>
      </c>
    </row>
    <row r="179" spans="1:31">
      <c r="A179" t="s">
        <v>98</v>
      </c>
      <c r="B179">
        <v>1184735</v>
      </c>
      <c r="C179">
        <v>617135</v>
      </c>
      <c r="D179">
        <v>567600</v>
      </c>
      <c r="E179">
        <v>128296</v>
      </c>
      <c r="F179">
        <v>26624</v>
      </c>
      <c r="G179">
        <v>101672</v>
      </c>
      <c r="H179">
        <v>33786</v>
      </c>
      <c r="I179">
        <v>8251</v>
      </c>
      <c r="J179">
        <v>25535</v>
      </c>
      <c r="K179">
        <v>499401</v>
      </c>
      <c r="L179">
        <v>235968</v>
      </c>
      <c r="M179">
        <v>263433</v>
      </c>
      <c r="N179">
        <v>345746</v>
      </c>
      <c r="O179">
        <v>217646</v>
      </c>
      <c r="P179">
        <v>128100</v>
      </c>
      <c r="Q179">
        <v>74943</v>
      </c>
      <c r="R179">
        <v>54024</v>
      </c>
      <c r="S179">
        <v>20919</v>
      </c>
      <c r="T179">
        <v>61774</v>
      </c>
      <c r="U179">
        <v>39871</v>
      </c>
      <c r="V179">
        <v>21903</v>
      </c>
      <c r="W179">
        <v>26093</v>
      </c>
      <c r="X179">
        <v>22342</v>
      </c>
      <c r="Y179">
        <v>3751</v>
      </c>
      <c r="Z179">
        <v>14605</v>
      </c>
      <c r="AA179">
        <v>12349</v>
      </c>
      <c r="AB179">
        <v>2256</v>
      </c>
      <c r="AC179">
        <v>91</v>
      </c>
      <c r="AD179">
        <v>60</v>
      </c>
      <c r="AE179">
        <v>31</v>
      </c>
    </row>
    <row r="180" spans="1:31">
      <c r="A180" t="s">
        <v>99</v>
      </c>
      <c r="B180">
        <v>1069812</v>
      </c>
      <c r="C180">
        <v>552756</v>
      </c>
      <c r="D180">
        <v>517056</v>
      </c>
      <c r="E180">
        <v>130835</v>
      </c>
      <c r="F180">
        <v>27756</v>
      </c>
      <c r="G180">
        <v>103079</v>
      </c>
      <c r="H180">
        <v>32771</v>
      </c>
      <c r="I180">
        <v>8139</v>
      </c>
      <c r="J180">
        <v>24632</v>
      </c>
      <c r="K180">
        <v>440987</v>
      </c>
      <c r="L180">
        <v>210291</v>
      </c>
      <c r="M180">
        <v>230696</v>
      </c>
      <c r="N180">
        <v>291738</v>
      </c>
      <c r="O180">
        <v>182178</v>
      </c>
      <c r="P180">
        <v>109560</v>
      </c>
      <c r="Q180">
        <v>73496</v>
      </c>
      <c r="R180">
        <v>53082</v>
      </c>
      <c r="S180">
        <v>20414</v>
      </c>
      <c r="T180">
        <v>64010</v>
      </c>
      <c r="U180">
        <v>40723</v>
      </c>
      <c r="V180">
        <v>23287</v>
      </c>
      <c r="W180">
        <v>23683</v>
      </c>
      <c r="X180">
        <v>20158</v>
      </c>
      <c r="Y180">
        <v>3525</v>
      </c>
      <c r="Z180">
        <v>12220</v>
      </c>
      <c r="AA180">
        <v>10381</v>
      </c>
      <c r="AB180">
        <v>1839</v>
      </c>
      <c r="AC180">
        <v>72</v>
      </c>
      <c r="AD180">
        <v>48</v>
      </c>
      <c r="AE180">
        <v>24</v>
      </c>
    </row>
    <row r="181" spans="1:31">
      <c r="A181" t="s">
        <v>100</v>
      </c>
      <c r="B181">
        <v>1088505</v>
      </c>
      <c r="C181">
        <v>560419</v>
      </c>
      <c r="D181">
        <v>528086</v>
      </c>
      <c r="E181">
        <v>146275</v>
      </c>
      <c r="F181">
        <v>31253</v>
      </c>
      <c r="G181">
        <v>115022</v>
      </c>
      <c r="H181">
        <v>36094</v>
      </c>
      <c r="I181">
        <v>9184</v>
      </c>
      <c r="J181">
        <v>26910</v>
      </c>
      <c r="K181">
        <v>446301</v>
      </c>
      <c r="L181">
        <v>214887</v>
      </c>
      <c r="M181">
        <v>231414</v>
      </c>
      <c r="N181">
        <v>275425</v>
      </c>
      <c r="O181">
        <v>172528</v>
      </c>
      <c r="P181">
        <v>102897</v>
      </c>
      <c r="Q181">
        <v>76322</v>
      </c>
      <c r="R181">
        <v>55279</v>
      </c>
      <c r="S181">
        <v>21043</v>
      </c>
      <c r="T181">
        <v>71660</v>
      </c>
      <c r="U181">
        <v>46341</v>
      </c>
      <c r="V181">
        <v>25319</v>
      </c>
      <c r="W181">
        <v>24256</v>
      </c>
      <c r="X181">
        <v>20610</v>
      </c>
      <c r="Y181">
        <v>3646</v>
      </c>
      <c r="Z181">
        <v>12102</v>
      </c>
      <c r="AA181">
        <v>10280</v>
      </c>
      <c r="AB181">
        <v>1822</v>
      </c>
      <c r="AC181">
        <v>70</v>
      </c>
      <c r="AD181">
        <v>57</v>
      </c>
      <c r="AE181">
        <v>13</v>
      </c>
    </row>
    <row r="182" spans="1:31">
      <c r="A182" t="s">
        <v>101</v>
      </c>
      <c r="B182">
        <v>1083828</v>
      </c>
      <c r="C182">
        <v>558183</v>
      </c>
      <c r="D182">
        <v>525645</v>
      </c>
      <c r="E182">
        <v>163871</v>
      </c>
      <c r="F182">
        <v>35374</v>
      </c>
      <c r="G182">
        <v>128497</v>
      </c>
      <c r="H182">
        <v>40685</v>
      </c>
      <c r="I182">
        <v>10508</v>
      </c>
      <c r="J182">
        <v>30177</v>
      </c>
      <c r="K182">
        <v>453552</v>
      </c>
      <c r="L182">
        <v>223213</v>
      </c>
      <c r="M182">
        <v>230339</v>
      </c>
      <c r="N182">
        <v>248163</v>
      </c>
      <c r="O182">
        <v>159083</v>
      </c>
      <c r="P182">
        <v>89080</v>
      </c>
      <c r="Q182">
        <v>69810</v>
      </c>
      <c r="R182">
        <v>51481</v>
      </c>
      <c r="S182">
        <v>18329</v>
      </c>
      <c r="T182">
        <v>71042</v>
      </c>
      <c r="U182">
        <v>47122</v>
      </c>
      <c r="V182">
        <v>23920</v>
      </c>
      <c r="W182">
        <v>24276</v>
      </c>
      <c r="X182">
        <v>20853</v>
      </c>
      <c r="Y182">
        <v>3423</v>
      </c>
      <c r="Z182">
        <v>12349</v>
      </c>
      <c r="AA182">
        <v>10489</v>
      </c>
      <c r="AB182">
        <v>1860</v>
      </c>
      <c r="AC182">
        <v>80</v>
      </c>
      <c r="AD182">
        <v>60</v>
      </c>
      <c r="AE182">
        <v>20</v>
      </c>
    </row>
    <row r="184" spans="1:31">
      <c r="A184" t="s">
        <v>26</v>
      </c>
      <c r="B184">
        <v>5033169</v>
      </c>
      <c r="C184">
        <v>2603613</v>
      </c>
      <c r="D184">
        <v>2429556</v>
      </c>
      <c r="E184">
        <v>1065613</v>
      </c>
      <c r="F184">
        <v>248265</v>
      </c>
      <c r="G184">
        <v>817348</v>
      </c>
      <c r="H184">
        <v>244764</v>
      </c>
      <c r="I184">
        <v>71568</v>
      </c>
      <c r="J184">
        <v>173196</v>
      </c>
      <c r="K184">
        <v>2127146</v>
      </c>
      <c r="L184">
        <v>1128837</v>
      </c>
      <c r="M184">
        <v>998309</v>
      </c>
      <c r="N184">
        <v>903942</v>
      </c>
      <c r="O184">
        <v>622238</v>
      </c>
      <c r="P184">
        <v>281704</v>
      </c>
      <c r="Q184">
        <v>226509</v>
      </c>
      <c r="R184">
        <v>173496</v>
      </c>
      <c r="S184">
        <v>53013</v>
      </c>
      <c r="T184">
        <v>286777</v>
      </c>
      <c r="U184">
        <v>203934</v>
      </c>
      <c r="V184">
        <v>82843</v>
      </c>
      <c r="W184">
        <v>114617</v>
      </c>
      <c r="X184">
        <v>99580</v>
      </c>
      <c r="Y184">
        <v>15037</v>
      </c>
      <c r="Z184">
        <v>63441</v>
      </c>
      <c r="AA184">
        <v>55402</v>
      </c>
      <c r="AB184">
        <v>8039</v>
      </c>
      <c r="AC184">
        <v>360</v>
      </c>
      <c r="AD184">
        <v>293</v>
      </c>
      <c r="AE184">
        <v>67</v>
      </c>
    </row>
    <row r="185" spans="1:31">
      <c r="A185" t="s">
        <v>102</v>
      </c>
      <c r="B185">
        <v>1127432</v>
      </c>
      <c r="C185">
        <v>583372</v>
      </c>
      <c r="D185">
        <v>544060</v>
      </c>
      <c r="E185">
        <v>197799</v>
      </c>
      <c r="F185">
        <v>45323</v>
      </c>
      <c r="G185">
        <v>152476</v>
      </c>
      <c r="H185">
        <v>45756</v>
      </c>
      <c r="I185">
        <v>12705</v>
      </c>
      <c r="J185">
        <v>33051</v>
      </c>
      <c r="K185">
        <v>471706</v>
      </c>
      <c r="L185">
        <v>239112</v>
      </c>
      <c r="M185">
        <v>232594</v>
      </c>
      <c r="N185">
        <v>237543</v>
      </c>
      <c r="O185">
        <v>156504</v>
      </c>
      <c r="P185">
        <v>81039</v>
      </c>
      <c r="Q185">
        <v>63960</v>
      </c>
      <c r="R185">
        <v>47680</v>
      </c>
      <c r="S185">
        <v>16280</v>
      </c>
      <c r="T185">
        <v>70789</v>
      </c>
      <c r="U185">
        <v>47960</v>
      </c>
      <c r="V185">
        <v>22829</v>
      </c>
      <c r="W185">
        <v>25927</v>
      </c>
      <c r="X185">
        <v>22210</v>
      </c>
      <c r="Y185">
        <v>3717</v>
      </c>
      <c r="Z185">
        <v>13870</v>
      </c>
      <c r="AA185">
        <v>11820</v>
      </c>
      <c r="AB185">
        <v>2050</v>
      </c>
      <c r="AC185">
        <v>82</v>
      </c>
      <c r="AD185">
        <v>58</v>
      </c>
      <c r="AE185">
        <v>24</v>
      </c>
    </row>
    <row r="186" spans="1:31">
      <c r="A186" t="s">
        <v>103</v>
      </c>
      <c r="B186">
        <v>916531</v>
      </c>
      <c r="C186">
        <v>471142</v>
      </c>
      <c r="D186">
        <v>445389</v>
      </c>
      <c r="E186">
        <v>175213</v>
      </c>
      <c r="F186">
        <v>39660</v>
      </c>
      <c r="G186">
        <v>135553</v>
      </c>
      <c r="H186">
        <v>40698</v>
      </c>
      <c r="I186">
        <v>11435</v>
      </c>
      <c r="J186">
        <v>29263</v>
      </c>
      <c r="K186">
        <v>392482</v>
      </c>
      <c r="L186">
        <v>203067</v>
      </c>
      <c r="M186">
        <v>189415</v>
      </c>
      <c r="N186">
        <v>172322</v>
      </c>
      <c r="O186">
        <v>115219</v>
      </c>
      <c r="P186">
        <v>57103</v>
      </c>
      <c r="Q186">
        <v>44488</v>
      </c>
      <c r="R186">
        <v>33181</v>
      </c>
      <c r="S186">
        <v>11307</v>
      </c>
      <c r="T186">
        <v>56111</v>
      </c>
      <c r="U186">
        <v>38459</v>
      </c>
      <c r="V186">
        <v>17652</v>
      </c>
      <c r="W186">
        <v>22180</v>
      </c>
      <c r="X186">
        <v>18914</v>
      </c>
      <c r="Y186">
        <v>3266</v>
      </c>
      <c r="Z186">
        <v>12967</v>
      </c>
      <c r="AA186">
        <v>11149</v>
      </c>
      <c r="AB186">
        <v>1818</v>
      </c>
      <c r="AC186">
        <v>70</v>
      </c>
      <c r="AD186">
        <v>58</v>
      </c>
      <c r="AE186">
        <v>12</v>
      </c>
    </row>
    <row r="187" spans="1:31">
      <c r="A187" t="s">
        <v>104</v>
      </c>
      <c r="B187">
        <v>1043731</v>
      </c>
      <c r="C187">
        <v>543206</v>
      </c>
      <c r="D187">
        <v>500525</v>
      </c>
      <c r="E187">
        <v>218381</v>
      </c>
      <c r="F187">
        <v>51668</v>
      </c>
      <c r="G187">
        <v>166713</v>
      </c>
      <c r="H187">
        <v>50043</v>
      </c>
      <c r="I187">
        <v>14641</v>
      </c>
      <c r="J187">
        <v>35402</v>
      </c>
      <c r="K187">
        <v>446542</v>
      </c>
      <c r="L187">
        <v>237490</v>
      </c>
      <c r="M187">
        <v>209052</v>
      </c>
      <c r="N187">
        <v>183598</v>
      </c>
      <c r="O187">
        <v>126753</v>
      </c>
      <c r="P187">
        <v>56845</v>
      </c>
      <c r="Q187">
        <v>45436</v>
      </c>
      <c r="R187">
        <v>34967</v>
      </c>
      <c r="S187">
        <v>10469</v>
      </c>
      <c r="T187">
        <v>60470</v>
      </c>
      <c r="U187">
        <v>43383</v>
      </c>
      <c r="V187">
        <v>17087</v>
      </c>
      <c r="W187">
        <v>24886</v>
      </c>
      <c r="X187">
        <v>21655</v>
      </c>
      <c r="Y187">
        <v>3231</v>
      </c>
      <c r="Z187">
        <v>14304</v>
      </c>
      <c r="AA187">
        <v>12590</v>
      </c>
      <c r="AB187">
        <v>1714</v>
      </c>
      <c r="AC187">
        <v>71</v>
      </c>
      <c r="AD187">
        <v>59</v>
      </c>
      <c r="AE187">
        <v>12</v>
      </c>
    </row>
    <row r="188" spans="1:31">
      <c r="A188" t="s">
        <v>105</v>
      </c>
      <c r="B188">
        <v>969696</v>
      </c>
      <c r="C188">
        <v>503804</v>
      </c>
      <c r="D188">
        <v>465892</v>
      </c>
      <c r="E188">
        <v>226181</v>
      </c>
      <c r="F188">
        <v>53645</v>
      </c>
      <c r="G188">
        <v>172536</v>
      </c>
      <c r="H188">
        <v>51286</v>
      </c>
      <c r="I188">
        <v>15449</v>
      </c>
      <c r="J188">
        <v>35837</v>
      </c>
      <c r="K188">
        <v>409979</v>
      </c>
      <c r="L188">
        <v>223927</v>
      </c>
      <c r="M188">
        <v>186052</v>
      </c>
      <c r="N188">
        <v>158404</v>
      </c>
      <c r="O188">
        <v>112420</v>
      </c>
      <c r="P188">
        <v>45984</v>
      </c>
      <c r="Q188">
        <v>37867</v>
      </c>
      <c r="R188">
        <v>29793</v>
      </c>
      <c r="S188">
        <v>8074</v>
      </c>
      <c r="T188">
        <v>52086</v>
      </c>
      <c r="U188">
        <v>38626</v>
      </c>
      <c r="V188">
        <v>13460</v>
      </c>
      <c r="W188">
        <v>21596</v>
      </c>
      <c r="X188">
        <v>19053</v>
      </c>
      <c r="Y188">
        <v>2543</v>
      </c>
      <c r="Z188">
        <v>12241</v>
      </c>
      <c r="AA188">
        <v>10844</v>
      </c>
      <c r="AB188">
        <v>1397</v>
      </c>
      <c r="AC188">
        <v>56</v>
      </c>
      <c r="AD188">
        <v>47</v>
      </c>
      <c r="AE188">
        <v>9</v>
      </c>
    </row>
    <row r="189" spans="1:31">
      <c r="A189" t="s">
        <v>106</v>
      </c>
      <c r="B189">
        <v>975779</v>
      </c>
      <c r="C189">
        <v>502089</v>
      </c>
      <c r="D189">
        <v>473690</v>
      </c>
      <c r="E189">
        <v>248039</v>
      </c>
      <c r="F189">
        <v>57969</v>
      </c>
      <c r="G189">
        <v>190070</v>
      </c>
      <c r="H189">
        <v>56981</v>
      </c>
      <c r="I189">
        <v>17338</v>
      </c>
      <c r="J189">
        <v>39643</v>
      </c>
      <c r="K189">
        <v>406437</v>
      </c>
      <c r="L189">
        <v>225241</v>
      </c>
      <c r="M189">
        <v>181196</v>
      </c>
      <c r="N189">
        <v>152075</v>
      </c>
      <c r="O189">
        <v>111342</v>
      </c>
      <c r="P189">
        <v>40733</v>
      </c>
      <c r="Q189">
        <v>34758</v>
      </c>
      <c r="R189">
        <v>27875</v>
      </c>
      <c r="S189">
        <v>6883</v>
      </c>
      <c r="T189">
        <v>47321</v>
      </c>
      <c r="U189">
        <v>35506</v>
      </c>
      <c r="V189">
        <v>11815</v>
      </c>
      <c r="W189">
        <v>20028</v>
      </c>
      <c r="X189">
        <v>17748</v>
      </c>
      <c r="Y189">
        <v>2280</v>
      </c>
      <c r="Z189">
        <v>10059</v>
      </c>
      <c r="AA189">
        <v>8999</v>
      </c>
      <c r="AB189">
        <v>1060</v>
      </c>
      <c r="AC189">
        <v>81</v>
      </c>
      <c r="AD189">
        <v>71</v>
      </c>
      <c r="AE189">
        <v>10</v>
      </c>
    </row>
    <row r="191" spans="1:31">
      <c r="A191" t="s">
        <v>107</v>
      </c>
      <c r="B191">
        <v>9956535</v>
      </c>
      <c r="C191">
        <v>4738258</v>
      </c>
      <c r="D191">
        <v>5218277</v>
      </c>
      <c r="E191">
        <v>4224488</v>
      </c>
      <c r="F191">
        <v>1006544</v>
      </c>
      <c r="G191">
        <v>3217944</v>
      </c>
      <c r="H191">
        <v>705825</v>
      </c>
      <c r="I191">
        <v>240344</v>
      </c>
      <c r="J191">
        <v>465481</v>
      </c>
      <c r="K191">
        <v>3335206</v>
      </c>
      <c r="L191">
        <v>2103105</v>
      </c>
      <c r="M191">
        <v>1232101</v>
      </c>
      <c r="N191">
        <v>1062145</v>
      </c>
      <c r="O191">
        <v>864013</v>
      </c>
      <c r="P191">
        <v>198132</v>
      </c>
      <c r="Q191">
        <v>279385</v>
      </c>
      <c r="R191">
        <v>237833</v>
      </c>
      <c r="S191">
        <v>41552</v>
      </c>
      <c r="T191">
        <v>207826</v>
      </c>
      <c r="U191">
        <v>158145</v>
      </c>
      <c r="V191">
        <v>49681</v>
      </c>
      <c r="W191">
        <v>100203</v>
      </c>
      <c r="X191">
        <v>90739</v>
      </c>
      <c r="Y191">
        <v>9464</v>
      </c>
      <c r="Z191">
        <v>40991</v>
      </c>
      <c r="AA191">
        <v>37159</v>
      </c>
      <c r="AB191">
        <v>3832</v>
      </c>
      <c r="AC191">
        <v>466</v>
      </c>
      <c r="AD191">
        <v>376</v>
      </c>
      <c r="AE191">
        <v>90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F4983-BCF3-431E-A21C-BA017F89D3A4}">
  <dimension ref="A1:E14"/>
  <sheetViews>
    <sheetView tabSelected="1" workbookViewId="0">
      <selection activeCell="C15" sqref="C15"/>
    </sheetView>
  </sheetViews>
  <sheetFormatPr defaultColWidth="15.77734375" defaultRowHeight="13.8"/>
  <cols>
    <col min="1" max="16384" width="15.77734375" style="20"/>
  </cols>
  <sheetData>
    <row r="1" spans="1:5">
      <c r="A1" s="24" t="s">
        <v>244</v>
      </c>
    </row>
    <row r="2" spans="1:5">
      <c r="A2" s="20" t="s">
        <v>233</v>
      </c>
      <c r="B2" s="20" t="s">
        <v>235</v>
      </c>
      <c r="C2" s="20" t="s">
        <v>237</v>
      </c>
      <c r="D2" s="20" t="s">
        <v>239</v>
      </c>
      <c r="E2" s="20" t="s">
        <v>241</v>
      </c>
    </row>
    <row r="3" spans="1:5">
      <c r="A3" s="20">
        <v>2000</v>
      </c>
      <c r="B3" s="20">
        <v>0.16192673239018421</v>
      </c>
      <c r="C3" s="20">
        <v>0.12991872762520987</v>
      </c>
      <c r="D3" s="20">
        <v>0.168439867272491</v>
      </c>
      <c r="E3" s="20">
        <v>0.14247026625290862</v>
      </c>
    </row>
    <row r="4" spans="1:5">
      <c r="A4" s="20">
        <v>2005</v>
      </c>
      <c r="B4" s="20">
        <v>0.2128777458635058</v>
      </c>
      <c r="C4" s="20">
        <v>0.19657898171822571</v>
      </c>
      <c r="D4" s="20">
        <v>0.23018345736452181</v>
      </c>
      <c r="E4" s="20">
        <v>0.22543636431015526</v>
      </c>
    </row>
    <row r="5" spans="1:5">
      <c r="A5" s="20">
        <v>2010</v>
      </c>
      <c r="B5" s="20">
        <v>0.31126024732075147</v>
      </c>
      <c r="C5" s="20">
        <v>0.31516192123980041</v>
      </c>
      <c r="D5" s="20">
        <v>0.34141165677106505</v>
      </c>
      <c r="E5" s="20">
        <v>0.35407054260387139</v>
      </c>
    </row>
    <row r="6" spans="1:5">
      <c r="A6" s="20">
        <v>2015</v>
      </c>
      <c r="B6" s="20">
        <v>0.39439530979881243</v>
      </c>
      <c r="C6" s="20">
        <v>0.41924459448864732</v>
      </c>
      <c r="D6" s="20">
        <v>0.42296334193962903</v>
      </c>
      <c r="E6" s="20">
        <v>0.45974796417515812</v>
      </c>
    </row>
    <row r="9" spans="1:5">
      <c r="A9" s="24" t="s">
        <v>243</v>
      </c>
    </row>
    <row r="10" spans="1:5">
      <c r="A10" s="20" t="s">
        <v>242</v>
      </c>
      <c r="B10" s="20" t="s">
        <v>234</v>
      </c>
      <c r="C10" s="20" t="s">
        <v>236</v>
      </c>
      <c r="D10" s="20" t="s">
        <v>238</v>
      </c>
      <c r="E10" s="20" t="s">
        <v>240</v>
      </c>
    </row>
    <row r="11" spans="1:5">
      <c r="A11" s="20">
        <v>2000</v>
      </c>
      <c r="B11" s="20">
        <v>0.19246636911102219</v>
      </c>
      <c r="C11" s="20">
        <v>0.16396977592869802</v>
      </c>
      <c r="D11" s="20">
        <v>0.20397779642080319</v>
      </c>
      <c r="E11" s="20">
        <v>0.17987029441794652</v>
      </c>
    </row>
    <row r="12" spans="1:5">
      <c r="A12" s="20">
        <v>2005</v>
      </c>
      <c r="B12" s="20">
        <v>0.2533891683049197</v>
      </c>
      <c r="C12" s="20">
        <v>0.24253442168306219</v>
      </c>
      <c r="D12" s="20">
        <v>0.27704076788935356</v>
      </c>
      <c r="E12" s="20">
        <v>0.27580411745483402</v>
      </c>
    </row>
    <row r="13" spans="1:5">
      <c r="A13" s="20">
        <v>2010</v>
      </c>
      <c r="B13" s="20">
        <v>0.37112308540294792</v>
      </c>
      <c r="C13" s="20">
        <v>0.38323821869829211</v>
      </c>
      <c r="D13" s="20">
        <v>0.4050476628441077</v>
      </c>
      <c r="E13" s="20">
        <v>0.42665269509561626</v>
      </c>
    </row>
    <row r="14" spans="1:5">
      <c r="A14" s="20">
        <v>2015</v>
      </c>
      <c r="B14" s="20">
        <v>0.46770457799047899</v>
      </c>
      <c r="C14" s="20">
        <v>0.5066890280276467</v>
      </c>
      <c r="D14" s="20">
        <v>0.49302326748134001</v>
      </c>
      <c r="E14" s="20">
        <v>0.54502264635196662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F3816-82ED-447C-BB4E-4AB652574202}">
  <dimension ref="A1:AE83"/>
  <sheetViews>
    <sheetView zoomScale="80" zoomScaleNormal="80" workbookViewId="0">
      <selection activeCell="N12" sqref="N12"/>
    </sheetView>
  </sheetViews>
  <sheetFormatPr defaultColWidth="15.77734375" defaultRowHeight="13.8"/>
  <cols>
    <col min="1" max="16384" width="15.77734375" style="11"/>
  </cols>
  <sheetData>
    <row r="1" spans="1:31">
      <c r="A1" s="15" t="s">
        <v>199</v>
      </c>
      <c r="F1" s="11" t="s">
        <v>170</v>
      </c>
    </row>
    <row r="2" spans="1:31">
      <c r="A2" s="11" t="s">
        <v>171</v>
      </c>
      <c r="B2" s="11">
        <f>C20+C27+C34+C42</f>
        <v>49653906</v>
      </c>
      <c r="D2" s="11" t="s">
        <v>116</v>
      </c>
      <c r="E2" s="11">
        <f>X20+AA20+AD20+X27+AA27+AD27+X34+AA34+AD34+X42+AA42+AD42</f>
        <v>9556707</v>
      </c>
      <c r="G2" s="11" t="s">
        <v>172</v>
      </c>
      <c r="H2" s="11">
        <f>B2+B4</f>
        <v>76316670</v>
      </c>
      <c r="J2" s="11" t="s">
        <v>173</v>
      </c>
      <c r="K2" s="11">
        <f>E2+E4</f>
        <v>12357709</v>
      </c>
      <c r="M2" s="11" t="s">
        <v>128</v>
      </c>
      <c r="N2" s="11">
        <f>K2/H2</f>
        <v>0.16192673239018421</v>
      </c>
    </row>
    <row r="3" spans="1:31">
      <c r="A3" s="11" t="s">
        <v>174</v>
      </c>
      <c r="B3" s="11">
        <f>D20+D27+D34+D42</f>
        <v>46573077</v>
      </c>
      <c r="D3" s="11" t="s">
        <v>118</v>
      </c>
      <c r="E3" s="11">
        <f>Y20+AB20+AE20+Y27+AB27+Y34+AB34+AE34+AE27+Y42+AB42+AE42</f>
        <v>7636577</v>
      </c>
      <c r="G3" s="11" t="s">
        <v>175</v>
      </c>
      <c r="H3" s="11">
        <f>B3+B5</f>
        <v>72929455</v>
      </c>
      <c r="J3" s="11" t="s">
        <v>176</v>
      </c>
      <c r="K3" s="11">
        <f>E3+E5</f>
        <v>9474902</v>
      </c>
      <c r="M3" s="11" t="s">
        <v>130</v>
      </c>
      <c r="N3" s="11">
        <f>K3/H3</f>
        <v>0.12991872762520987</v>
      </c>
    </row>
    <row r="4" spans="1:31">
      <c r="A4" s="11" t="s">
        <v>177</v>
      </c>
      <c r="B4" s="11">
        <f>C57+C64+C71+C79</f>
        <v>26662764</v>
      </c>
      <c r="D4" s="11" t="s">
        <v>120</v>
      </c>
      <c r="E4" s="11">
        <f>X57+AA57+AD57+X64+AA64+AD64+X71+AA71+AD71+X79+AA79+AD79</f>
        <v>2801002</v>
      </c>
      <c r="G4" s="11" t="s">
        <v>124</v>
      </c>
      <c r="H4" s="11">
        <f>H2/H3</f>
        <v>1.0464450886133729</v>
      </c>
    </row>
    <row r="5" spans="1:31">
      <c r="A5" s="11" t="s">
        <v>178</v>
      </c>
      <c r="B5" s="11">
        <f>D57+D64+D71+D79</f>
        <v>26356378</v>
      </c>
      <c r="D5" s="11" t="s">
        <v>122</v>
      </c>
      <c r="E5" s="11">
        <f>Y57+AB57+AE57+Y64+AB64+AE64+Y71+AB71+AE71+Y79+AB79+AE79</f>
        <v>1838325</v>
      </c>
      <c r="G5" s="11" t="s">
        <v>132</v>
      </c>
      <c r="H5" s="13">
        <f>B2/B3</f>
        <v>1.0661504284975631</v>
      </c>
      <c r="I5" s="13" t="s">
        <v>198</v>
      </c>
      <c r="M5" s="11" t="s">
        <v>135</v>
      </c>
      <c r="N5" s="11">
        <f>E2/B2</f>
        <v>0.19246636911102219</v>
      </c>
    </row>
    <row r="6" spans="1:31">
      <c r="G6" s="11" t="s">
        <v>179</v>
      </c>
      <c r="H6" s="11">
        <f>B4/B5</f>
        <v>1.0116247384219486</v>
      </c>
      <c r="M6" s="11" t="s">
        <v>137</v>
      </c>
      <c r="N6" s="11">
        <f>E3/B3</f>
        <v>0.16396977592869802</v>
      </c>
    </row>
    <row r="7" spans="1:31">
      <c r="A7" s="15" t="s">
        <v>200</v>
      </c>
    </row>
    <row r="8" spans="1:31">
      <c r="A8" s="11" t="s">
        <v>180</v>
      </c>
      <c r="B8" s="11">
        <f>C20+C27+C35</f>
        <v>33830942</v>
      </c>
      <c r="D8" s="11" t="s">
        <v>116</v>
      </c>
      <c r="E8" s="11">
        <f>X20+AA20+AD20+X27+AA27+AD27+X35+AA35+AD35</f>
        <v>6900761</v>
      </c>
      <c r="G8" s="11" t="s">
        <v>181</v>
      </c>
      <c r="H8" s="11">
        <f>B8+B10</f>
        <v>51326210</v>
      </c>
      <c r="J8" s="11" t="s">
        <v>173</v>
      </c>
      <c r="K8" s="11">
        <f>E8+E10</f>
        <v>8645380</v>
      </c>
      <c r="M8" s="11" t="s">
        <v>128</v>
      </c>
      <c r="N8" s="11">
        <f>K8/H8</f>
        <v>0.168439867272491</v>
      </c>
    </row>
    <row r="9" spans="1:31">
      <c r="A9" s="11" t="s">
        <v>182</v>
      </c>
      <c r="B9" s="11">
        <f>D20+D27+D35</f>
        <v>32146342</v>
      </c>
      <c r="D9" s="11" t="s">
        <v>118</v>
      </c>
      <c r="E9" s="11">
        <f>Y20+AB20+AE20+Y27+AB27+AE27+Y35+AB35+AE35</f>
        <v>5782172</v>
      </c>
      <c r="G9" s="11" t="s">
        <v>183</v>
      </c>
      <c r="H9" s="11">
        <f>B9+B11</f>
        <v>49801409</v>
      </c>
      <c r="J9" s="11" t="s">
        <v>176</v>
      </c>
      <c r="K9" s="11">
        <f>E9+E11</f>
        <v>7095220</v>
      </c>
      <c r="M9" s="11" t="s">
        <v>130</v>
      </c>
      <c r="N9" s="11">
        <f>K9/H9</f>
        <v>0.14247026625290862</v>
      </c>
    </row>
    <row r="10" spans="1:31">
      <c r="A10" s="11" t="s">
        <v>184</v>
      </c>
      <c r="B10" s="11">
        <f>C57+C64+C72</f>
        <v>17495268</v>
      </c>
      <c r="D10" s="11" t="s">
        <v>120</v>
      </c>
      <c r="E10" s="11">
        <f>X57+AA57+AD57+X64+AA64+AD64+X72+AA72+AD72</f>
        <v>1744619</v>
      </c>
      <c r="G10" s="11" t="s">
        <v>124</v>
      </c>
      <c r="H10" s="11">
        <f>H8/H9</f>
        <v>1.0306176277060755</v>
      </c>
    </row>
    <row r="11" spans="1:31">
      <c r="A11" s="11" t="s">
        <v>185</v>
      </c>
      <c r="B11" s="11">
        <f>D57+D64+D72</f>
        <v>17655067</v>
      </c>
      <c r="D11" s="11" t="s">
        <v>122</v>
      </c>
      <c r="E11" s="11">
        <f>Y57+AB57+AE57+Y64+AB64+AE64+Y72+AB72+AE72</f>
        <v>1313048</v>
      </c>
      <c r="G11" s="11" t="s">
        <v>132</v>
      </c>
      <c r="H11" s="13">
        <f>B8/B9</f>
        <v>1.0524040962421168</v>
      </c>
      <c r="I11" s="13" t="s">
        <v>198</v>
      </c>
      <c r="M11" s="11" t="s">
        <v>135</v>
      </c>
      <c r="N11" s="11">
        <f>E8/B8</f>
        <v>0.20397779642080319</v>
      </c>
    </row>
    <row r="12" spans="1:31">
      <c r="G12" s="11" t="s">
        <v>179</v>
      </c>
      <c r="H12" s="11">
        <f>B10/B11</f>
        <v>0.99094883072378037</v>
      </c>
      <c r="M12" s="11" t="s">
        <v>137</v>
      </c>
      <c r="N12" s="11">
        <f>E9/B9</f>
        <v>0.17987029441794652</v>
      </c>
    </row>
    <row r="14" spans="1:31">
      <c r="AE14" s="11" t="s">
        <v>35</v>
      </c>
    </row>
    <row r="15" spans="1:31">
      <c r="A15" s="11" t="s">
        <v>36</v>
      </c>
      <c r="B15" s="11" t="s">
        <v>37</v>
      </c>
      <c r="E15" s="11" t="s">
        <v>3</v>
      </c>
      <c r="H15" s="11" t="s">
        <v>38</v>
      </c>
      <c r="K15" s="11" t="s">
        <v>39</v>
      </c>
      <c r="N15" s="11" t="s">
        <v>40</v>
      </c>
      <c r="Q15" s="11" t="s">
        <v>41</v>
      </c>
      <c r="T15" s="11" t="s">
        <v>42</v>
      </c>
      <c r="W15" s="11" t="s">
        <v>43</v>
      </c>
      <c r="Z15" s="11" t="s">
        <v>44</v>
      </c>
      <c r="AC15" s="11" t="s">
        <v>45</v>
      </c>
    </row>
    <row r="16" spans="1:31">
      <c r="B16" s="11" t="s">
        <v>10</v>
      </c>
      <c r="C16" s="11" t="s">
        <v>11</v>
      </c>
      <c r="D16" s="11" t="s">
        <v>12</v>
      </c>
      <c r="E16" s="11" t="s">
        <v>10</v>
      </c>
      <c r="F16" s="11" t="s">
        <v>11</v>
      </c>
      <c r="G16" s="11" t="s">
        <v>12</v>
      </c>
      <c r="H16" s="11" t="s">
        <v>10</v>
      </c>
      <c r="I16" s="11" t="s">
        <v>11</v>
      </c>
      <c r="J16" s="11" t="s">
        <v>12</v>
      </c>
      <c r="K16" s="11" t="s">
        <v>10</v>
      </c>
      <c r="L16" s="11" t="s">
        <v>11</v>
      </c>
      <c r="M16" s="11" t="s">
        <v>12</v>
      </c>
      <c r="N16" s="11" t="s">
        <v>10</v>
      </c>
      <c r="O16" s="11" t="s">
        <v>11</v>
      </c>
      <c r="P16" s="11" t="s">
        <v>12</v>
      </c>
      <c r="Q16" s="11" t="s">
        <v>10</v>
      </c>
      <c r="R16" s="11" t="s">
        <v>11</v>
      </c>
      <c r="S16" s="11" t="s">
        <v>12</v>
      </c>
      <c r="T16" s="11" t="s">
        <v>10</v>
      </c>
      <c r="U16" s="11" t="s">
        <v>11</v>
      </c>
      <c r="V16" s="11" t="s">
        <v>12</v>
      </c>
      <c r="W16" s="11" t="s">
        <v>10</v>
      </c>
      <c r="X16" s="11" t="s">
        <v>11</v>
      </c>
      <c r="Y16" s="11" t="s">
        <v>12</v>
      </c>
      <c r="Z16" s="11" t="s">
        <v>10</v>
      </c>
      <c r="AA16" s="11" t="s">
        <v>11</v>
      </c>
      <c r="AB16" s="11" t="s">
        <v>12</v>
      </c>
      <c r="AC16" s="11" t="s">
        <v>10</v>
      </c>
      <c r="AD16" s="11" t="s">
        <v>11</v>
      </c>
      <c r="AE16" s="11" t="s">
        <v>12</v>
      </c>
    </row>
    <row r="18" spans="1:31">
      <c r="A18" s="11" t="s">
        <v>46</v>
      </c>
      <c r="B18" s="11">
        <v>276608948</v>
      </c>
      <c r="C18" s="11">
        <v>141420006</v>
      </c>
      <c r="D18" s="11">
        <v>135188942</v>
      </c>
      <c r="E18" s="11">
        <v>11651951</v>
      </c>
      <c r="F18" s="11">
        <v>2830696</v>
      </c>
      <c r="G18" s="11">
        <v>8821255</v>
      </c>
      <c r="H18" s="11">
        <v>2257394</v>
      </c>
      <c r="I18" s="11">
        <v>626517</v>
      </c>
      <c r="J18" s="11">
        <v>1630877</v>
      </c>
      <c r="K18" s="11">
        <v>61318242</v>
      </c>
      <c r="L18" s="11">
        <v>30062645</v>
      </c>
      <c r="M18" s="11">
        <v>31255597</v>
      </c>
      <c r="N18" s="11">
        <v>101454660</v>
      </c>
      <c r="O18" s="11">
        <v>53565375</v>
      </c>
      <c r="P18" s="11">
        <v>47889285</v>
      </c>
      <c r="Q18" s="11">
        <v>45688074</v>
      </c>
      <c r="R18" s="11">
        <v>24770489</v>
      </c>
      <c r="S18" s="11">
        <v>20917585</v>
      </c>
      <c r="T18" s="11">
        <v>21759321</v>
      </c>
      <c r="U18" s="11">
        <v>10207909</v>
      </c>
      <c r="V18" s="11">
        <v>11551412</v>
      </c>
      <c r="W18" s="11">
        <v>19560896</v>
      </c>
      <c r="X18" s="11">
        <v>11084521</v>
      </c>
      <c r="Y18" s="11">
        <v>8476375</v>
      </c>
      <c r="Z18" s="11">
        <v>12081593</v>
      </c>
      <c r="AA18" s="11">
        <v>7688134</v>
      </c>
      <c r="AB18" s="11">
        <v>4393459</v>
      </c>
      <c r="AC18" s="11">
        <v>836817</v>
      </c>
      <c r="AD18" s="11">
        <v>583720</v>
      </c>
      <c r="AE18" s="11">
        <v>253097</v>
      </c>
    </row>
    <row r="20" spans="1:31" s="12" customFormat="1">
      <c r="A20" s="12" t="s">
        <v>18</v>
      </c>
      <c r="B20" s="12">
        <v>27560199</v>
      </c>
      <c r="C20" s="12">
        <v>14103941</v>
      </c>
      <c r="D20" s="12">
        <v>13456258</v>
      </c>
      <c r="E20" s="12">
        <v>90510</v>
      </c>
      <c r="F20" s="12">
        <v>38962</v>
      </c>
      <c r="G20" s="12">
        <v>51548</v>
      </c>
      <c r="H20" s="12">
        <v>10665</v>
      </c>
      <c r="I20" s="12">
        <v>5579</v>
      </c>
      <c r="J20" s="12">
        <v>5086</v>
      </c>
      <c r="K20" s="12">
        <v>1510383</v>
      </c>
      <c r="L20" s="12">
        <v>716257</v>
      </c>
      <c r="M20" s="12">
        <v>794126</v>
      </c>
      <c r="N20" s="12">
        <v>10782418</v>
      </c>
      <c r="O20" s="12">
        <v>5405385</v>
      </c>
      <c r="P20" s="12">
        <v>5377033</v>
      </c>
      <c r="Q20" s="12">
        <v>4766719</v>
      </c>
      <c r="R20" s="12">
        <v>2617718</v>
      </c>
      <c r="S20" s="12">
        <v>2149001</v>
      </c>
      <c r="T20" s="12">
        <v>4128343</v>
      </c>
      <c r="U20" s="12">
        <v>1886715</v>
      </c>
      <c r="V20" s="12">
        <v>2241628</v>
      </c>
      <c r="W20" s="12">
        <v>3400261</v>
      </c>
      <c r="X20" s="12">
        <v>1709771</v>
      </c>
      <c r="Y20" s="12">
        <v>1690490</v>
      </c>
      <c r="Z20" s="12">
        <v>2749181</v>
      </c>
      <c r="AA20" s="12">
        <v>1654143</v>
      </c>
      <c r="AB20" s="12">
        <v>1095038</v>
      </c>
      <c r="AC20" s="12">
        <v>121719</v>
      </c>
      <c r="AD20" s="12">
        <v>69411</v>
      </c>
      <c r="AE20" s="12">
        <v>52308</v>
      </c>
    </row>
    <row r="21" spans="1:31">
      <c r="A21" s="11" t="s">
        <v>62</v>
      </c>
      <c r="B21" s="11">
        <v>5729115</v>
      </c>
      <c r="C21" s="11">
        <v>2943049</v>
      </c>
      <c r="D21" s="11">
        <v>2786066</v>
      </c>
      <c r="E21" s="11">
        <v>14529</v>
      </c>
      <c r="F21" s="11">
        <v>6779</v>
      </c>
      <c r="G21" s="11">
        <v>7750</v>
      </c>
      <c r="H21" s="11">
        <v>1341</v>
      </c>
      <c r="I21" s="11">
        <v>708</v>
      </c>
      <c r="J21" s="11">
        <v>633</v>
      </c>
      <c r="K21" s="11">
        <v>244762</v>
      </c>
      <c r="L21" s="11">
        <v>117724</v>
      </c>
      <c r="M21" s="11">
        <v>127038</v>
      </c>
      <c r="N21" s="11">
        <v>2013100</v>
      </c>
      <c r="O21" s="11">
        <v>999830</v>
      </c>
      <c r="P21" s="11">
        <v>1013270</v>
      </c>
      <c r="Q21" s="11">
        <v>936545</v>
      </c>
      <c r="R21" s="11">
        <v>524415</v>
      </c>
      <c r="S21" s="11">
        <v>412130</v>
      </c>
      <c r="T21" s="11">
        <v>956221</v>
      </c>
      <c r="U21" s="11">
        <v>434360</v>
      </c>
      <c r="V21" s="11">
        <v>521861</v>
      </c>
      <c r="W21" s="11">
        <v>777667</v>
      </c>
      <c r="X21" s="11">
        <v>395038</v>
      </c>
      <c r="Y21" s="11">
        <v>382629</v>
      </c>
      <c r="Z21" s="11">
        <v>782937</v>
      </c>
      <c r="AA21" s="11">
        <v>463053</v>
      </c>
      <c r="AB21" s="11">
        <v>319884</v>
      </c>
      <c r="AC21" s="11">
        <v>2013</v>
      </c>
      <c r="AD21" s="11">
        <v>1142</v>
      </c>
      <c r="AE21" s="11">
        <v>871</v>
      </c>
    </row>
    <row r="22" spans="1:31">
      <c r="A22" s="11" t="s">
        <v>63</v>
      </c>
      <c r="B22" s="11">
        <v>5867361</v>
      </c>
      <c r="C22" s="11">
        <v>3024056</v>
      </c>
      <c r="D22" s="11">
        <v>2843305</v>
      </c>
      <c r="E22" s="11">
        <v>15298</v>
      </c>
      <c r="F22" s="11">
        <v>7083</v>
      </c>
      <c r="G22" s="11">
        <v>8215</v>
      </c>
      <c r="H22" s="11">
        <v>1743</v>
      </c>
      <c r="I22" s="11">
        <v>932</v>
      </c>
      <c r="J22" s="11">
        <v>811</v>
      </c>
      <c r="K22" s="11">
        <v>267797</v>
      </c>
      <c r="L22" s="11">
        <v>128587</v>
      </c>
      <c r="M22" s="11">
        <v>139210</v>
      </c>
      <c r="N22" s="11">
        <v>2148407</v>
      </c>
      <c r="O22" s="11">
        <v>1069275</v>
      </c>
      <c r="P22" s="11">
        <v>1079132</v>
      </c>
      <c r="Q22" s="11">
        <v>980631</v>
      </c>
      <c r="R22" s="11">
        <v>544881</v>
      </c>
      <c r="S22" s="11">
        <v>435750</v>
      </c>
      <c r="T22" s="11">
        <v>942610</v>
      </c>
      <c r="U22" s="11">
        <v>426300</v>
      </c>
      <c r="V22" s="11">
        <v>516310</v>
      </c>
      <c r="W22" s="11">
        <v>768486</v>
      </c>
      <c r="X22" s="11">
        <v>397120</v>
      </c>
      <c r="Y22" s="11">
        <v>371366</v>
      </c>
      <c r="Z22" s="11">
        <v>732946</v>
      </c>
      <c r="AA22" s="11">
        <v>444733</v>
      </c>
      <c r="AB22" s="11">
        <v>288213</v>
      </c>
      <c r="AC22" s="11">
        <v>9443</v>
      </c>
      <c r="AD22" s="11">
        <v>5145</v>
      </c>
      <c r="AE22" s="11">
        <v>4298</v>
      </c>
    </row>
    <row r="23" spans="1:31">
      <c r="A23" s="11" t="s">
        <v>64</v>
      </c>
      <c r="B23" s="11">
        <v>5465818</v>
      </c>
      <c r="C23" s="11">
        <v>2805832</v>
      </c>
      <c r="D23" s="11">
        <v>2659986</v>
      </c>
      <c r="E23" s="11">
        <v>17616</v>
      </c>
      <c r="F23" s="11">
        <v>7533</v>
      </c>
      <c r="G23" s="11">
        <v>10083</v>
      </c>
      <c r="H23" s="11">
        <v>2104</v>
      </c>
      <c r="I23" s="11">
        <v>1118</v>
      </c>
      <c r="J23" s="11">
        <v>986</v>
      </c>
      <c r="K23" s="11">
        <v>292043</v>
      </c>
      <c r="L23" s="11">
        <v>138817</v>
      </c>
      <c r="M23" s="11">
        <v>153226</v>
      </c>
      <c r="N23" s="11">
        <v>2137200</v>
      </c>
      <c r="O23" s="11">
        <v>1073441</v>
      </c>
      <c r="P23" s="11">
        <v>1063759</v>
      </c>
      <c r="Q23" s="11">
        <v>947469</v>
      </c>
      <c r="R23" s="11">
        <v>522069</v>
      </c>
      <c r="S23" s="11">
        <v>425400</v>
      </c>
      <c r="T23" s="11">
        <v>845279</v>
      </c>
      <c r="U23" s="11">
        <v>385108</v>
      </c>
      <c r="V23" s="11">
        <v>460171</v>
      </c>
      <c r="W23" s="11">
        <v>657016</v>
      </c>
      <c r="X23" s="11">
        <v>333479</v>
      </c>
      <c r="Y23" s="11">
        <v>323537</v>
      </c>
      <c r="Z23" s="11">
        <v>538588</v>
      </c>
      <c r="AA23" s="11">
        <v>328693</v>
      </c>
      <c r="AB23" s="11">
        <v>209895</v>
      </c>
      <c r="AC23" s="11">
        <v>28503</v>
      </c>
      <c r="AD23" s="11">
        <v>15574</v>
      </c>
      <c r="AE23" s="11">
        <v>12929</v>
      </c>
    </row>
    <row r="24" spans="1:31">
      <c r="A24" s="11" t="s">
        <v>65</v>
      </c>
      <c r="B24" s="11">
        <v>5000494</v>
      </c>
      <c r="C24" s="11">
        <v>2543191</v>
      </c>
      <c r="D24" s="11">
        <v>2457303</v>
      </c>
      <c r="E24" s="11">
        <v>18972</v>
      </c>
      <c r="F24" s="11">
        <v>7855</v>
      </c>
      <c r="G24" s="11">
        <v>11117</v>
      </c>
      <c r="H24" s="11">
        <v>2361</v>
      </c>
      <c r="I24" s="11">
        <v>1218</v>
      </c>
      <c r="J24" s="11">
        <v>1143</v>
      </c>
      <c r="K24" s="11">
        <v>310609</v>
      </c>
      <c r="L24" s="11">
        <v>146638</v>
      </c>
      <c r="M24" s="11">
        <v>163971</v>
      </c>
      <c r="N24" s="11">
        <v>2077805</v>
      </c>
      <c r="O24" s="11">
        <v>1048772</v>
      </c>
      <c r="P24" s="11">
        <v>1029033</v>
      </c>
      <c r="Q24" s="11">
        <v>899903</v>
      </c>
      <c r="R24" s="11">
        <v>487793</v>
      </c>
      <c r="S24" s="11">
        <v>412110</v>
      </c>
      <c r="T24" s="11">
        <v>709234</v>
      </c>
      <c r="U24" s="11">
        <v>325230</v>
      </c>
      <c r="V24" s="11">
        <v>384004</v>
      </c>
      <c r="W24" s="11">
        <v>573717</v>
      </c>
      <c r="X24" s="11">
        <v>280660</v>
      </c>
      <c r="Y24" s="11">
        <v>293057</v>
      </c>
      <c r="Z24" s="11">
        <v>367974</v>
      </c>
      <c r="AA24" s="11">
        <v>222179</v>
      </c>
      <c r="AB24" s="11">
        <v>145795</v>
      </c>
      <c r="AC24" s="11">
        <v>39919</v>
      </c>
      <c r="AD24" s="11">
        <v>22846</v>
      </c>
      <c r="AE24" s="11">
        <v>17073</v>
      </c>
    </row>
    <row r="25" spans="1:31">
      <c r="A25" s="11" t="s">
        <v>66</v>
      </c>
      <c r="B25" s="11">
        <v>5497411</v>
      </c>
      <c r="C25" s="11">
        <v>2787813</v>
      </c>
      <c r="D25" s="11">
        <v>2709598</v>
      </c>
      <c r="E25" s="11">
        <v>24095</v>
      </c>
      <c r="F25" s="11">
        <v>9712</v>
      </c>
      <c r="G25" s="11">
        <v>14383</v>
      </c>
      <c r="H25" s="11">
        <v>3116</v>
      </c>
      <c r="I25" s="11">
        <v>1603</v>
      </c>
      <c r="J25" s="11">
        <v>1513</v>
      </c>
      <c r="K25" s="11">
        <v>395172</v>
      </c>
      <c r="L25" s="11">
        <v>184491</v>
      </c>
      <c r="M25" s="11">
        <v>210681</v>
      </c>
      <c r="N25" s="11">
        <v>2405906</v>
      </c>
      <c r="O25" s="11">
        <v>1214067</v>
      </c>
      <c r="P25" s="11">
        <v>1191839</v>
      </c>
      <c r="Q25" s="11">
        <v>1002171</v>
      </c>
      <c r="R25" s="11">
        <v>538560</v>
      </c>
      <c r="S25" s="11">
        <v>463611</v>
      </c>
      <c r="T25" s="11">
        <v>674999</v>
      </c>
      <c r="U25" s="11">
        <v>315717</v>
      </c>
      <c r="V25" s="11">
        <v>359282</v>
      </c>
      <c r="W25" s="11">
        <v>623375</v>
      </c>
      <c r="X25" s="11">
        <v>303474</v>
      </c>
      <c r="Y25" s="11">
        <v>319901</v>
      </c>
      <c r="Z25" s="11">
        <v>326736</v>
      </c>
      <c r="AA25" s="11">
        <v>195485</v>
      </c>
      <c r="AB25" s="11">
        <v>131251</v>
      </c>
      <c r="AC25" s="11">
        <v>41841</v>
      </c>
      <c r="AD25" s="11">
        <v>24704</v>
      </c>
      <c r="AE25" s="11">
        <v>17137</v>
      </c>
    </row>
    <row r="27" spans="1:31" s="12" customFormat="1">
      <c r="A27" s="12" t="s">
        <v>19</v>
      </c>
      <c r="B27" s="12">
        <v>31205483</v>
      </c>
      <c r="C27" s="12">
        <v>15974359</v>
      </c>
      <c r="D27" s="12">
        <v>15231124</v>
      </c>
      <c r="E27" s="12">
        <v>194574</v>
      </c>
      <c r="F27" s="12">
        <v>69287</v>
      </c>
      <c r="G27" s="12">
        <v>125287</v>
      </c>
      <c r="H27" s="12">
        <v>26826</v>
      </c>
      <c r="I27" s="12">
        <v>11902</v>
      </c>
      <c r="J27" s="12">
        <v>14924</v>
      </c>
      <c r="K27" s="12">
        <v>2967930</v>
      </c>
      <c r="L27" s="12">
        <v>1366636</v>
      </c>
      <c r="M27" s="12">
        <v>1601294</v>
      </c>
      <c r="N27" s="12">
        <v>14031870</v>
      </c>
      <c r="O27" s="12">
        <v>7162772</v>
      </c>
      <c r="P27" s="12">
        <v>6869098</v>
      </c>
      <c r="Q27" s="12">
        <v>5842411</v>
      </c>
      <c r="R27" s="12">
        <v>3161651</v>
      </c>
      <c r="S27" s="12">
        <v>2680760</v>
      </c>
      <c r="T27" s="12">
        <v>2846532</v>
      </c>
      <c r="U27" s="12">
        <v>1361592</v>
      </c>
      <c r="V27" s="12">
        <v>1484940</v>
      </c>
      <c r="W27" s="12">
        <v>3477173</v>
      </c>
      <c r="X27" s="12">
        <v>1756248</v>
      </c>
      <c r="Y27" s="12">
        <v>1720925</v>
      </c>
      <c r="Z27" s="12">
        <v>1618481</v>
      </c>
      <c r="AA27" s="12">
        <v>961559</v>
      </c>
      <c r="AB27" s="12">
        <v>656922</v>
      </c>
      <c r="AC27" s="12">
        <v>199686</v>
      </c>
      <c r="AD27" s="12">
        <v>122712</v>
      </c>
      <c r="AE27" s="12">
        <v>76974</v>
      </c>
    </row>
    <row r="28" spans="1:31">
      <c r="A28" s="11" t="s">
        <v>67</v>
      </c>
      <c r="B28" s="11">
        <v>5636815</v>
      </c>
      <c r="C28" s="11">
        <v>2852681</v>
      </c>
      <c r="D28" s="11">
        <v>2784134</v>
      </c>
      <c r="E28" s="11">
        <v>28995</v>
      </c>
      <c r="F28" s="11">
        <v>11136</v>
      </c>
      <c r="G28" s="11">
        <v>17859</v>
      </c>
      <c r="H28" s="11">
        <v>3820</v>
      </c>
      <c r="I28" s="11">
        <v>1918</v>
      </c>
      <c r="J28" s="11">
        <v>1902</v>
      </c>
      <c r="K28" s="11">
        <v>463230</v>
      </c>
      <c r="L28" s="11">
        <v>215057</v>
      </c>
      <c r="M28" s="11">
        <v>248173</v>
      </c>
      <c r="N28" s="11">
        <v>2506682</v>
      </c>
      <c r="O28" s="11">
        <v>1266469</v>
      </c>
      <c r="P28" s="11">
        <v>1240213</v>
      </c>
      <c r="Q28" s="11">
        <v>1042136</v>
      </c>
      <c r="R28" s="11">
        <v>557059</v>
      </c>
      <c r="S28" s="11">
        <v>485077</v>
      </c>
      <c r="T28" s="11">
        <v>602431</v>
      </c>
      <c r="U28" s="11">
        <v>285461</v>
      </c>
      <c r="V28" s="11">
        <v>316970</v>
      </c>
      <c r="W28" s="11">
        <v>653756</v>
      </c>
      <c r="X28" s="11">
        <v>317855</v>
      </c>
      <c r="Y28" s="11">
        <v>335901</v>
      </c>
      <c r="Z28" s="11">
        <v>297401</v>
      </c>
      <c r="AA28" s="11">
        <v>174685</v>
      </c>
      <c r="AB28" s="11">
        <v>122716</v>
      </c>
      <c r="AC28" s="11">
        <v>38364</v>
      </c>
      <c r="AD28" s="11">
        <v>23041</v>
      </c>
      <c r="AE28" s="11">
        <v>15323</v>
      </c>
    </row>
    <row r="29" spans="1:31">
      <c r="A29" s="11" t="s">
        <v>68</v>
      </c>
      <c r="B29" s="11">
        <v>5991306</v>
      </c>
      <c r="C29" s="11">
        <v>3042156</v>
      </c>
      <c r="D29" s="11">
        <v>2949150</v>
      </c>
      <c r="E29" s="11">
        <v>33709</v>
      </c>
      <c r="F29" s="11">
        <v>12316</v>
      </c>
      <c r="G29" s="11">
        <v>21393</v>
      </c>
      <c r="H29" s="11">
        <v>4490</v>
      </c>
      <c r="I29" s="11">
        <v>2152</v>
      </c>
      <c r="J29" s="11">
        <v>2338</v>
      </c>
      <c r="K29" s="11">
        <v>538670</v>
      </c>
      <c r="L29" s="11">
        <v>248277</v>
      </c>
      <c r="M29" s="11">
        <v>290393</v>
      </c>
      <c r="N29" s="11">
        <v>2698904</v>
      </c>
      <c r="O29" s="11">
        <v>1364975</v>
      </c>
      <c r="P29" s="11">
        <v>1333929</v>
      </c>
      <c r="Q29" s="11">
        <v>1111142</v>
      </c>
      <c r="R29" s="11">
        <v>595982</v>
      </c>
      <c r="S29" s="11">
        <v>515160</v>
      </c>
      <c r="T29" s="11">
        <v>575838</v>
      </c>
      <c r="U29" s="11">
        <v>275745</v>
      </c>
      <c r="V29" s="11">
        <v>300093</v>
      </c>
      <c r="W29" s="11">
        <v>688626</v>
      </c>
      <c r="X29" s="11">
        <v>341401</v>
      </c>
      <c r="Y29" s="11">
        <v>347225</v>
      </c>
      <c r="Z29" s="11">
        <v>301472</v>
      </c>
      <c r="AA29" s="11">
        <v>178065</v>
      </c>
      <c r="AB29" s="11">
        <v>123407</v>
      </c>
      <c r="AC29" s="11">
        <v>38455</v>
      </c>
      <c r="AD29" s="11">
        <v>23243</v>
      </c>
      <c r="AE29" s="11">
        <v>15212</v>
      </c>
    </row>
    <row r="30" spans="1:31">
      <c r="A30" s="11" t="s">
        <v>69</v>
      </c>
      <c r="B30" s="11">
        <v>6336419</v>
      </c>
      <c r="C30" s="11">
        <v>3241568</v>
      </c>
      <c r="D30" s="11">
        <v>3094851</v>
      </c>
      <c r="E30" s="11">
        <v>39322</v>
      </c>
      <c r="F30" s="11">
        <v>13825</v>
      </c>
      <c r="G30" s="11">
        <v>25497</v>
      </c>
      <c r="H30" s="11">
        <v>5431</v>
      </c>
      <c r="I30" s="11">
        <v>2410</v>
      </c>
      <c r="J30" s="11">
        <v>3021</v>
      </c>
      <c r="K30" s="11">
        <v>593072</v>
      </c>
      <c r="L30" s="11">
        <v>273388</v>
      </c>
      <c r="M30" s="11">
        <v>319684</v>
      </c>
      <c r="N30" s="11">
        <v>2830241</v>
      </c>
      <c r="O30" s="11">
        <v>1443237</v>
      </c>
      <c r="P30" s="11">
        <v>1387004</v>
      </c>
      <c r="Q30" s="11">
        <v>1192346</v>
      </c>
      <c r="R30" s="11">
        <v>646456</v>
      </c>
      <c r="S30" s="11">
        <v>545890</v>
      </c>
      <c r="T30" s="11">
        <v>575500</v>
      </c>
      <c r="U30" s="11">
        <v>275492</v>
      </c>
      <c r="V30" s="11">
        <v>300008</v>
      </c>
      <c r="W30" s="11">
        <v>724320</v>
      </c>
      <c r="X30" s="11">
        <v>364764</v>
      </c>
      <c r="Y30" s="11">
        <v>359556</v>
      </c>
      <c r="Z30" s="11">
        <v>333776</v>
      </c>
      <c r="AA30" s="11">
        <v>196407</v>
      </c>
      <c r="AB30" s="11">
        <v>137369</v>
      </c>
      <c r="AC30" s="11">
        <v>42411</v>
      </c>
      <c r="AD30" s="11">
        <v>25589</v>
      </c>
      <c r="AE30" s="11">
        <v>16822</v>
      </c>
    </row>
    <row r="31" spans="1:31">
      <c r="A31" s="11" t="s">
        <v>70</v>
      </c>
      <c r="B31" s="11">
        <v>6572714</v>
      </c>
      <c r="C31" s="11">
        <v>3393111</v>
      </c>
      <c r="D31" s="11">
        <v>3179603</v>
      </c>
      <c r="E31" s="11">
        <v>45386</v>
      </c>
      <c r="F31" s="11">
        <v>15887</v>
      </c>
      <c r="G31" s="11">
        <v>29499</v>
      </c>
      <c r="H31" s="11">
        <v>6281</v>
      </c>
      <c r="I31" s="11">
        <v>2642</v>
      </c>
      <c r="J31" s="11">
        <v>3639</v>
      </c>
      <c r="K31" s="11">
        <v>662047</v>
      </c>
      <c r="L31" s="11">
        <v>305267</v>
      </c>
      <c r="M31" s="11">
        <v>356780</v>
      </c>
      <c r="N31" s="11">
        <v>2977185</v>
      </c>
      <c r="O31" s="11">
        <v>1532274</v>
      </c>
      <c r="P31" s="11">
        <v>1444911</v>
      </c>
      <c r="Q31" s="11">
        <v>1238436</v>
      </c>
      <c r="R31" s="11">
        <v>677034</v>
      </c>
      <c r="S31" s="11">
        <v>561402</v>
      </c>
      <c r="T31" s="11">
        <v>558704</v>
      </c>
      <c r="U31" s="11">
        <v>268251</v>
      </c>
      <c r="V31" s="11">
        <v>290453</v>
      </c>
      <c r="W31" s="11">
        <v>706199</v>
      </c>
      <c r="X31" s="11">
        <v>364000</v>
      </c>
      <c r="Y31" s="11">
        <v>342199</v>
      </c>
      <c r="Z31" s="11">
        <v>337236</v>
      </c>
      <c r="AA31" s="11">
        <v>201912</v>
      </c>
      <c r="AB31" s="11">
        <v>135324</v>
      </c>
      <c r="AC31" s="11">
        <v>41240</v>
      </c>
      <c r="AD31" s="11">
        <v>25844</v>
      </c>
      <c r="AE31" s="11">
        <v>15396</v>
      </c>
    </row>
    <row r="32" spans="1:31">
      <c r="A32" s="11" t="s">
        <v>71</v>
      </c>
      <c r="B32" s="11">
        <v>6668229</v>
      </c>
      <c r="C32" s="11">
        <v>3444843</v>
      </c>
      <c r="D32" s="11">
        <v>3223386</v>
      </c>
      <c r="E32" s="11">
        <v>47162</v>
      </c>
      <c r="F32" s="11">
        <v>16123</v>
      </c>
      <c r="G32" s="11">
        <v>31039</v>
      </c>
      <c r="H32" s="11">
        <v>6804</v>
      </c>
      <c r="I32" s="11">
        <v>2780</v>
      </c>
      <c r="J32" s="11">
        <v>4024</v>
      </c>
      <c r="K32" s="11">
        <v>710911</v>
      </c>
      <c r="L32" s="11">
        <v>324647</v>
      </c>
      <c r="M32" s="11">
        <v>386264</v>
      </c>
      <c r="N32" s="11">
        <v>3018858</v>
      </c>
      <c r="O32" s="11">
        <v>1555817</v>
      </c>
      <c r="P32" s="11">
        <v>1463041</v>
      </c>
      <c r="Q32" s="11">
        <v>1258351</v>
      </c>
      <c r="R32" s="11">
        <v>685120</v>
      </c>
      <c r="S32" s="11">
        <v>573231</v>
      </c>
      <c r="T32" s="11">
        <v>534059</v>
      </c>
      <c r="U32" s="11">
        <v>256643</v>
      </c>
      <c r="V32" s="11">
        <v>277416</v>
      </c>
      <c r="W32" s="11">
        <v>704272</v>
      </c>
      <c r="X32" s="11">
        <v>368228</v>
      </c>
      <c r="Y32" s="11">
        <v>336044</v>
      </c>
      <c r="Z32" s="11">
        <v>348596</v>
      </c>
      <c r="AA32" s="11">
        <v>210490</v>
      </c>
      <c r="AB32" s="11">
        <v>138106</v>
      </c>
      <c r="AC32" s="11">
        <v>39216</v>
      </c>
      <c r="AD32" s="11">
        <v>24995</v>
      </c>
      <c r="AE32" s="11">
        <v>14221</v>
      </c>
    </row>
    <row r="34" spans="1:31" s="12" customFormat="1">
      <c r="A34" s="12" t="s">
        <v>20</v>
      </c>
      <c r="B34" s="12">
        <v>31358097</v>
      </c>
      <c r="C34" s="12">
        <v>16354334</v>
      </c>
      <c r="D34" s="12">
        <v>15003763</v>
      </c>
      <c r="E34" s="12">
        <v>265441</v>
      </c>
      <c r="F34" s="12">
        <v>89364</v>
      </c>
      <c r="G34" s="12">
        <v>176077</v>
      </c>
      <c r="H34" s="12">
        <v>44909</v>
      </c>
      <c r="I34" s="12">
        <v>16860</v>
      </c>
      <c r="J34" s="12">
        <v>28049</v>
      </c>
      <c r="K34" s="12">
        <v>3969699</v>
      </c>
      <c r="L34" s="12">
        <v>1842605</v>
      </c>
      <c r="M34" s="12">
        <v>2127094</v>
      </c>
      <c r="N34" s="12">
        <v>14597282</v>
      </c>
      <c r="O34" s="12">
        <v>7615342</v>
      </c>
      <c r="P34" s="12">
        <v>6981940</v>
      </c>
      <c r="Q34" s="12">
        <v>5879587</v>
      </c>
      <c r="R34" s="12">
        <v>3150628</v>
      </c>
      <c r="S34" s="12">
        <v>2728959</v>
      </c>
      <c r="T34" s="12">
        <v>1860184</v>
      </c>
      <c r="U34" s="12">
        <v>902944</v>
      </c>
      <c r="V34" s="12">
        <v>957240</v>
      </c>
      <c r="W34" s="12">
        <v>2936484</v>
      </c>
      <c r="X34" s="12">
        <v>1594674</v>
      </c>
      <c r="Y34" s="12">
        <v>1341810</v>
      </c>
      <c r="Z34" s="12">
        <v>1630920</v>
      </c>
      <c r="AA34" s="12">
        <v>1021580</v>
      </c>
      <c r="AB34" s="12">
        <v>609340</v>
      </c>
      <c r="AC34" s="12">
        <v>173591</v>
      </c>
      <c r="AD34" s="12">
        <v>120337</v>
      </c>
      <c r="AE34" s="12">
        <v>53254</v>
      </c>
    </row>
    <row r="35" spans="1:31">
      <c r="A35" s="11" t="s">
        <v>72</v>
      </c>
      <c r="B35" s="11">
        <v>7211602</v>
      </c>
      <c r="C35" s="11">
        <v>3752642</v>
      </c>
      <c r="D35" s="11">
        <v>3458960</v>
      </c>
      <c r="E35" s="11">
        <v>58143</v>
      </c>
      <c r="F35" s="11">
        <v>20194</v>
      </c>
      <c r="G35" s="11">
        <v>37949</v>
      </c>
      <c r="H35" s="11">
        <v>8542</v>
      </c>
      <c r="I35" s="11">
        <v>3481</v>
      </c>
      <c r="J35" s="11">
        <v>5061</v>
      </c>
      <c r="K35" s="11">
        <v>841059</v>
      </c>
      <c r="L35" s="11">
        <v>390921</v>
      </c>
      <c r="M35" s="11">
        <v>450138</v>
      </c>
      <c r="N35" s="11">
        <v>3297651</v>
      </c>
      <c r="O35" s="11">
        <v>1716497</v>
      </c>
      <c r="P35" s="11">
        <v>1581154</v>
      </c>
      <c r="Q35" s="11">
        <v>1373187</v>
      </c>
      <c r="R35" s="11">
        <v>745756</v>
      </c>
      <c r="S35" s="11">
        <v>627431</v>
      </c>
      <c r="T35" s="11">
        <v>516588</v>
      </c>
      <c r="U35" s="11">
        <v>248876</v>
      </c>
      <c r="V35" s="11">
        <v>267712</v>
      </c>
      <c r="W35" s="11">
        <v>720367</v>
      </c>
      <c r="X35" s="11">
        <v>382279</v>
      </c>
      <c r="Y35" s="11">
        <v>338088</v>
      </c>
      <c r="Z35" s="11">
        <v>358224</v>
      </c>
      <c r="AA35" s="11">
        <v>219644</v>
      </c>
      <c r="AB35" s="11">
        <v>138580</v>
      </c>
      <c r="AC35" s="11">
        <v>37841</v>
      </c>
      <c r="AD35" s="11">
        <v>24994</v>
      </c>
      <c r="AE35" s="11">
        <v>12847</v>
      </c>
    </row>
    <row r="36" spans="1:31">
      <c r="A36" s="11" t="s">
        <v>73</v>
      </c>
      <c r="B36" s="11">
        <v>6443848</v>
      </c>
      <c r="C36" s="11">
        <v>3343049</v>
      </c>
      <c r="D36" s="11">
        <v>3100799</v>
      </c>
      <c r="E36" s="11">
        <v>50047</v>
      </c>
      <c r="F36" s="11">
        <v>17262</v>
      </c>
      <c r="G36" s="11">
        <v>32785</v>
      </c>
      <c r="H36" s="11">
        <v>8364</v>
      </c>
      <c r="I36" s="11">
        <v>3304</v>
      </c>
      <c r="J36" s="11">
        <v>5060</v>
      </c>
      <c r="K36" s="11">
        <v>800305</v>
      </c>
      <c r="L36" s="11">
        <v>371491</v>
      </c>
      <c r="M36" s="11">
        <v>428814</v>
      </c>
      <c r="N36" s="11">
        <v>2934327</v>
      </c>
      <c r="O36" s="11">
        <v>1523193</v>
      </c>
      <c r="P36" s="11">
        <v>1411134</v>
      </c>
      <c r="Q36" s="11">
        <v>1237845</v>
      </c>
      <c r="R36" s="11">
        <v>663479</v>
      </c>
      <c r="S36" s="11">
        <v>574366</v>
      </c>
      <c r="T36" s="11">
        <v>405876</v>
      </c>
      <c r="U36" s="11">
        <v>194452</v>
      </c>
      <c r="V36" s="11">
        <v>211424</v>
      </c>
      <c r="W36" s="11">
        <v>637941</v>
      </c>
      <c r="X36" s="11">
        <v>340396</v>
      </c>
      <c r="Y36" s="11">
        <v>297545</v>
      </c>
      <c r="Z36" s="11">
        <v>334919</v>
      </c>
      <c r="AA36" s="11">
        <v>206427</v>
      </c>
      <c r="AB36" s="11">
        <v>128492</v>
      </c>
      <c r="AC36" s="11">
        <v>34224</v>
      </c>
      <c r="AD36" s="11">
        <v>23045</v>
      </c>
      <c r="AE36" s="11">
        <v>11179</v>
      </c>
    </row>
    <row r="37" spans="1:31">
      <c r="A37" s="11" t="s">
        <v>74</v>
      </c>
      <c r="B37" s="11">
        <v>6894118</v>
      </c>
      <c r="C37" s="11">
        <v>3603699</v>
      </c>
      <c r="D37" s="11">
        <v>3290419</v>
      </c>
      <c r="E37" s="11">
        <v>57059</v>
      </c>
      <c r="F37" s="11">
        <v>19287</v>
      </c>
      <c r="G37" s="11">
        <v>37772</v>
      </c>
      <c r="H37" s="11">
        <v>9782</v>
      </c>
      <c r="I37" s="11">
        <v>3636</v>
      </c>
      <c r="J37" s="11">
        <v>6146</v>
      </c>
      <c r="K37" s="11">
        <v>887414</v>
      </c>
      <c r="L37" s="11">
        <v>415134</v>
      </c>
      <c r="M37" s="11">
        <v>472280</v>
      </c>
      <c r="N37" s="11">
        <v>3190024</v>
      </c>
      <c r="O37" s="11">
        <v>1669594</v>
      </c>
      <c r="P37" s="11">
        <v>1520430</v>
      </c>
      <c r="Q37" s="11">
        <v>1303098</v>
      </c>
      <c r="R37" s="11">
        <v>699643</v>
      </c>
      <c r="S37" s="11">
        <v>603455</v>
      </c>
      <c r="T37" s="11">
        <v>386665</v>
      </c>
      <c r="U37" s="11">
        <v>187062</v>
      </c>
      <c r="V37" s="11">
        <v>199603</v>
      </c>
      <c r="W37" s="11">
        <v>656684</v>
      </c>
      <c r="X37" s="11">
        <v>356281</v>
      </c>
      <c r="Y37" s="11">
        <v>300403</v>
      </c>
      <c r="Z37" s="11">
        <v>366572</v>
      </c>
      <c r="AA37" s="11">
        <v>227920</v>
      </c>
      <c r="AB37" s="11">
        <v>138652</v>
      </c>
      <c r="AC37" s="11">
        <v>36820</v>
      </c>
      <c r="AD37" s="11">
        <v>25142</v>
      </c>
      <c r="AE37" s="11">
        <v>11678</v>
      </c>
    </row>
    <row r="38" spans="1:31">
      <c r="A38" s="11" t="s">
        <v>75</v>
      </c>
      <c r="B38" s="11">
        <v>5018060</v>
      </c>
      <c r="C38" s="11">
        <v>2623951</v>
      </c>
      <c r="D38" s="11">
        <v>2394109</v>
      </c>
      <c r="E38" s="11">
        <v>46542</v>
      </c>
      <c r="F38" s="11">
        <v>15170</v>
      </c>
      <c r="G38" s="11">
        <v>31372</v>
      </c>
      <c r="H38" s="11">
        <v>8252</v>
      </c>
      <c r="I38" s="11">
        <v>2976</v>
      </c>
      <c r="J38" s="11">
        <v>5276</v>
      </c>
      <c r="K38" s="11">
        <v>687265</v>
      </c>
      <c r="L38" s="11">
        <v>317286</v>
      </c>
      <c r="M38" s="11">
        <v>369979</v>
      </c>
      <c r="N38" s="11">
        <v>2396469</v>
      </c>
      <c r="O38" s="11">
        <v>1255567</v>
      </c>
      <c r="P38" s="11">
        <v>1140902</v>
      </c>
      <c r="Q38" s="11">
        <v>899122</v>
      </c>
      <c r="R38" s="11">
        <v>478891</v>
      </c>
      <c r="S38" s="11">
        <v>420231</v>
      </c>
      <c r="T38" s="11">
        <v>258064</v>
      </c>
      <c r="U38" s="11">
        <v>126879</v>
      </c>
      <c r="V38" s="11">
        <v>131185</v>
      </c>
      <c r="W38" s="11">
        <v>432054</v>
      </c>
      <c r="X38" s="11">
        <v>240086</v>
      </c>
      <c r="Y38" s="11">
        <v>191968</v>
      </c>
      <c r="Z38" s="11">
        <v>262983</v>
      </c>
      <c r="AA38" s="11">
        <v>167611</v>
      </c>
      <c r="AB38" s="11">
        <v>95372</v>
      </c>
      <c r="AC38" s="11">
        <v>27309</v>
      </c>
      <c r="AD38" s="11">
        <v>19485</v>
      </c>
      <c r="AE38" s="11">
        <v>7824</v>
      </c>
    </row>
    <row r="39" spans="1:31">
      <c r="A39" s="11" t="s">
        <v>76</v>
      </c>
      <c r="B39" s="11">
        <v>5790469</v>
      </c>
      <c r="C39" s="11">
        <v>3030993</v>
      </c>
      <c r="D39" s="11">
        <v>2759476</v>
      </c>
      <c r="E39" s="11">
        <v>53650</v>
      </c>
      <c r="F39" s="11">
        <v>17451</v>
      </c>
      <c r="G39" s="11">
        <v>36199</v>
      </c>
      <c r="H39" s="11">
        <v>9969</v>
      </c>
      <c r="I39" s="11">
        <v>3463</v>
      </c>
      <c r="J39" s="11">
        <v>6506</v>
      </c>
      <c r="K39" s="11">
        <v>753656</v>
      </c>
      <c r="L39" s="11">
        <v>347773</v>
      </c>
      <c r="M39" s="11">
        <v>405883</v>
      </c>
      <c r="N39" s="11">
        <v>2778811</v>
      </c>
      <c r="O39" s="11">
        <v>1450491</v>
      </c>
      <c r="P39" s="11">
        <v>1328320</v>
      </c>
      <c r="Q39" s="11">
        <v>1066335</v>
      </c>
      <c r="R39" s="11">
        <v>562859</v>
      </c>
      <c r="S39" s="11">
        <v>503476</v>
      </c>
      <c r="T39" s="11">
        <v>292991</v>
      </c>
      <c r="U39" s="11">
        <v>145675</v>
      </c>
      <c r="V39" s="11">
        <v>147316</v>
      </c>
      <c r="W39" s="11">
        <v>489438</v>
      </c>
      <c r="X39" s="11">
        <v>275632</v>
      </c>
      <c r="Y39" s="11">
        <v>213806</v>
      </c>
      <c r="Z39" s="11">
        <v>308222</v>
      </c>
      <c r="AA39" s="11">
        <v>199978</v>
      </c>
      <c r="AB39" s="11">
        <v>108244</v>
      </c>
      <c r="AC39" s="11">
        <v>37397</v>
      </c>
      <c r="AD39" s="11">
        <v>27671</v>
      </c>
      <c r="AE39" s="11">
        <v>9726</v>
      </c>
    </row>
    <row r="41" spans="1:31" s="12" customFormat="1">
      <c r="A41" s="12" t="s">
        <v>21</v>
      </c>
      <c r="B41" s="12">
        <v>28770346</v>
      </c>
      <c r="C41" s="12">
        <v>15142025</v>
      </c>
      <c r="D41" s="12">
        <v>13628321</v>
      </c>
      <c r="E41" s="12">
        <v>255675</v>
      </c>
      <c r="F41" s="12">
        <v>76307</v>
      </c>
      <c r="G41" s="12">
        <v>179368</v>
      </c>
      <c r="H41" s="12">
        <v>52105</v>
      </c>
      <c r="I41" s="12">
        <v>15039</v>
      </c>
      <c r="J41" s="12">
        <v>37066</v>
      </c>
      <c r="K41" s="12">
        <v>2881848</v>
      </c>
      <c r="L41" s="12">
        <v>1287498</v>
      </c>
      <c r="M41" s="12">
        <v>1594350</v>
      </c>
      <c r="N41" s="12">
        <v>11898902</v>
      </c>
      <c r="O41" s="12">
        <v>6316241</v>
      </c>
      <c r="P41" s="12">
        <v>5582661</v>
      </c>
      <c r="Q41" s="12">
        <v>8016700</v>
      </c>
      <c r="R41" s="12">
        <v>4102801</v>
      </c>
      <c r="S41" s="12">
        <v>3913899</v>
      </c>
      <c r="T41" s="12">
        <v>1502796</v>
      </c>
      <c r="U41" s="12">
        <v>736491</v>
      </c>
      <c r="V41" s="12">
        <v>766305</v>
      </c>
      <c r="W41" s="12">
        <v>2624382</v>
      </c>
      <c r="X41" s="12">
        <v>1541302</v>
      </c>
      <c r="Y41" s="12">
        <v>1083080</v>
      </c>
      <c r="Z41" s="12">
        <v>1349495</v>
      </c>
      <c r="AA41" s="12">
        <v>919731</v>
      </c>
      <c r="AB41" s="12">
        <v>429764</v>
      </c>
      <c r="AC41" s="12">
        <v>188443</v>
      </c>
      <c r="AD41" s="12">
        <v>146615</v>
      </c>
      <c r="AE41" s="12">
        <v>41828</v>
      </c>
    </row>
    <row r="42" spans="1:31">
      <c r="A42" s="11" t="s">
        <v>77</v>
      </c>
      <c r="B42" s="11">
        <v>6103204</v>
      </c>
      <c r="C42" s="11">
        <v>3221272</v>
      </c>
      <c r="D42" s="11">
        <v>2881932</v>
      </c>
      <c r="E42" s="11">
        <v>52800</v>
      </c>
      <c r="F42" s="11">
        <v>17091</v>
      </c>
      <c r="G42" s="11">
        <v>35709</v>
      </c>
      <c r="H42" s="11">
        <v>10111</v>
      </c>
      <c r="I42" s="11">
        <v>3301</v>
      </c>
      <c r="J42" s="11">
        <v>6810</v>
      </c>
      <c r="K42" s="11">
        <v>706429</v>
      </c>
      <c r="L42" s="11">
        <v>327047</v>
      </c>
      <c r="M42" s="11">
        <v>379382</v>
      </c>
      <c r="N42" s="11">
        <v>2851643</v>
      </c>
      <c r="O42" s="11">
        <v>1497620</v>
      </c>
      <c r="P42" s="11">
        <v>1354023</v>
      </c>
      <c r="Q42" s="11">
        <v>1279350</v>
      </c>
      <c r="R42" s="11">
        <v>671076</v>
      </c>
      <c r="S42" s="11">
        <v>608274</v>
      </c>
      <c r="T42" s="11">
        <v>317083</v>
      </c>
      <c r="U42" s="11">
        <v>158865</v>
      </c>
      <c r="V42" s="11">
        <v>158218</v>
      </c>
      <c r="W42" s="11">
        <v>524028</v>
      </c>
      <c r="X42" s="11">
        <v>301037</v>
      </c>
      <c r="Y42" s="11">
        <v>222991</v>
      </c>
      <c r="Z42" s="11">
        <v>317189</v>
      </c>
      <c r="AA42" s="11">
        <v>211451</v>
      </c>
      <c r="AB42" s="11">
        <v>105738</v>
      </c>
      <c r="AC42" s="11">
        <v>44571</v>
      </c>
      <c r="AD42" s="11">
        <v>33784</v>
      </c>
      <c r="AE42" s="11">
        <v>10787</v>
      </c>
    </row>
    <row r="43" spans="1:31">
      <c r="A43" s="11" t="s">
        <v>78</v>
      </c>
      <c r="B43" s="11">
        <v>6354165</v>
      </c>
      <c r="C43" s="11">
        <v>3339005</v>
      </c>
      <c r="D43" s="11">
        <v>3015160</v>
      </c>
      <c r="E43" s="11">
        <v>52438</v>
      </c>
      <c r="F43" s="11">
        <v>16528</v>
      </c>
      <c r="G43" s="11">
        <v>35910</v>
      </c>
      <c r="H43" s="11">
        <v>10392</v>
      </c>
      <c r="I43" s="11">
        <v>3245</v>
      </c>
      <c r="J43" s="11">
        <v>7147</v>
      </c>
      <c r="K43" s="11">
        <v>633810</v>
      </c>
      <c r="L43" s="11">
        <v>287381</v>
      </c>
      <c r="M43" s="11">
        <v>346429</v>
      </c>
      <c r="N43" s="11">
        <v>2778660</v>
      </c>
      <c r="O43" s="11">
        <v>1461380</v>
      </c>
      <c r="P43" s="11">
        <v>1317280</v>
      </c>
      <c r="Q43" s="11">
        <v>1582351</v>
      </c>
      <c r="R43" s="11">
        <v>810155</v>
      </c>
      <c r="S43" s="11">
        <v>772196</v>
      </c>
      <c r="T43" s="11">
        <v>342956</v>
      </c>
      <c r="U43" s="11">
        <v>168507</v>
      </c>
      <c r="V43" s="11">
        <v>174449</v>
      </c>
      <c r="W43" s="11">
        <v>589490</v>
      </c>
      <c r="X43" s="11">
        <v>340528</v>
      </c>
      <c r="Y43" s="11">
        <v>248962</v>
      </c>
      <c r="Z43" s="11">
        <v>317152</v>
      </c>
      <c r="AA43" s="11">
        <v>215075</v>
      </c>
      <c r="AB43" s="11">
        <v>102077</v>
      </c>
      <c r="AC43" s="11">
        <v>46916</v>
      </c>
      <c r="AD43" s="11">
        <v>36206</v>
      </c>
      <c r="AE43" s="11">
        <v>10710</v>
      </c>
    </row>
    <row r="44" spans="1:31">
      <c r="A44" s="11" t="s">
        <v>79</v>
      </c>
      <c r="B44" s="11">
        <v>7662275</v>
      </c>
      <c r="C44" s="11">
        <v>4024318</v>
      </c>
      <c r="D44" s="11">
        <v>3637957</v>
      </c>
      <c r="E44" s="11">
        <v>60344</v>
      </c>
      <c r="F44" s="11">
        <v>17854</v>
      </c>
      <c r="G44" s="11">
        <v>42490</v>
      </c>
      <c r="H44" s="11">
        <v>12417</v>
      </c>
      <c r="I44" s="11">
        <v>3525</v>
      </c>
      <c r="J44" s="11">
        <v>8892</v>
      </c>
      <c r="K44" s="11">
        <v>694265</v>
      </c>
      <c r="L44" s="11">
        <v>308950</v>
      </c>
      <c r="M44" s="11">
        <v>385315</v>
      </c>
      <c r="N44" s="11">
        <v>3119430</v>
      </c>
      <c r="O44" s="11">
        <v>1655624</v>
      </c>
      <c r="P44" s="11">
        <v>1463806</v>
      </c>
      <c r="Q44" s="11">
        <v>2220230</v>
      </c>
      <c r="R44" s="11">
        <v>1118302</v>
      </c>
      <c r="S44" s="11">
        <v>1101928</v>
      </c>
      <c r="T44" s="11">
        <v>408513</v>
      </c>
      <c r="U44" s="11">
        <v>199836</v>
      </c>
      <c r="V44" s="11">
        <v>208677</v>
      </c>
      <c r="W44" s="11">
        <v>733939</v>
      </c>
      <c r="X44" s="11">
        <v>431257</v>
      </c>
      <c r="Y44" s="11">
        <v>302682</v>
      </c>
      <c r="Z44" s="11">
        <v>360771</v>
      </c>
      <c r="AA44" s="11">
        <v>247906</v>
      </c>
      <c r="AB44" s="11">
        <v>112865</v>
      </c>
      <c r="AC44" s="11">
        <v>52366</v>
      </c>
      <c r="AD44" s="11">
        <v>41064</v>
      </c>
      <c r="AE44" s="11">
        <v>11302</v>
      </c>
    </row>
    <row r="45" spans="1:31">
      <c r="A45" s="11" t="s">
        <v>80</v>
      </c>
      <c r="B45" s="11">
        <v>5404183</v>
      </c>
      <c r="C45" s="11">
        <v>2863066</v>
      </c>
      <c r="D45" s="11">
        <v>2541117</v>
      </c>
      <c r="E45" s="11">
        <v>55311</v>
      </c>
      <c r="F45" s="11">
        <v>15365</v>
      </c>
      <c r="G45" s="11">
        <v>39946</v>
      </c>
      <c r="H45" s="11">
        <v>11605</v>
      </c>
      <c r="I45" s="11">
        <v>3069</v>
      </c>
      <c r="J45" s="11">
        <v>8536</v>
      </c>
      <c r="K45" s="11">
        <v>535019</v>
      </c>
      <c r="L45" s="11">
        <v>231569</v>
      </c>
      <c r="M45" s="11">
        <v>303450</v>
      </c>
      <c r="N45" s="11">
        <v>2031396</v>
      </c>
      <c r="O45" s="11">
        <v>1099621</v>
      </c>
      <c r="P45" s="11">
        <v>931775</v>
      </c>
      <c r="Q45" s="11">
        <v>1742926</v>
      </c>
      <c r="R45" s="11">
        <v>897408</v>
      </c>
      <c r="S45" s="11">
        <v>845518</v>
      </c>
      <c r="T45" s="11">
        <v>274282</v>
      </c>
      <c r="U45" s="11">
        <v>134315</v>
      </c>
      <c r="V45" s="11">
        <v>139967</v>
      </c>
      <c r="W45" s="11">
        <v>494069</v>
      </c>
      <c r="X45" s="11">
        <v>297803</v>
      </c>
      <c r="Y45" s="11">
        <v>196266</v>
      </c>
      <c r="Z45" s="11">
        <v>229118</v>
      </c>
      <c r="AA45" s="11">
        <v>159543</v>
      </c>
      <c r="AB45" s="11">
        <v>69575</v>
      </c>
      <c r="AC45" s="11">
        <v>30457</v>
      </c>
      <c r="AD45" s="11">
        <v>24373</v>
      </c>
      <c r="AE45" s="11">
        <v>6084</v>
      </c>
    </row>
    <row r="46" spans="1:31">
      <c r="A46" s="11" t="s">
        <v>81</v>
      </c>
      <c r="B46" s="11">
        <v>3246519</v>
      </c>
      <c r="C46" s="11">
        <v>1694364</v>
      </c>
      <c r="D46" s="11">
        <v>1552155</v>
      </c>
      <c r="E46" s="11">
        <v>34782</v>
      </c>
      <c r="F46" s="11">
        <v>9469</v>
      </c>
      <c r="G46" s="11">
        <v>25313</v>
      </c>
      <c r="H46" s="11">
        <v>7580</v>
      </c>
      <c r="I46" s="11">
        <v>1899</v>
      </c>
      <c r="J46" s="11">
        <v>5681</v>
      </c>
      <c r="K46" s="11">
        <v>312325</v>
      </c>
      <c r="L46" s="11">
        <v>132551</v>
      </c>
      <c r="M46" s="11">
        <v>179774</v>
      </c>
      <c r="N46" s="11">
        <v>1117773</v>
      </c>
      <c r="O46" s="11">
        <v>601996</v>
      </c>
      <c r="P46" s="11">
        <v>515777</v>
      </c>
      <c r="Q46" s="11">
        <v>1191843</v>
      </c>
      <c r="R46" s="11">
        <v>605860</v>
      </c>
      <c r="S46" s="11">
        <v>585983</v>
      </c>
      <c r="T46" s="11">
        <v>159962</v>
      </c>
      <c r="U46" s="11">
        <v>74968</v>
      </c>
      <c r="V46" s="11">
        <v>84994</v>
      </c>
      <c r="W46" s="11">
        <v>282856</v>
      </c>
      <c r="X46" s="11">
        <v>170677</v>
      </c>
      <c r="Y46" s="11">
        <v>112179</v>
      </c>
      <c r="Z46" s="11">
        <v>125265</v>
      </c>
      <c r="AA46" s="11">
        <v>85756</v>
      </c>
      <c r="AB46" s="11">
        <v>39509</v>
      </c>
      <c r="AC46" s="11">
        <v>14133</v>
      </c>
      <c r="AD46" s="11">
        <v>11188</v>
      </c>
      <c r="AE46" s="11">
        <v>2945</v>
      </c>
    </row>
    <row r="49" spans="1:31">
      <c r="A49" s="11" t="s">
        <v>108</v>
      </c>
    </row>
    <row r="51" spans="1:31">
      <c r="AE51" s="11" t="s">
        <v>35</v>
      </c>
    </row>
    <row r="52" spans="1:31">
      <c r="A52" s="11" t="s">
        <v>36</v>
      </c>
      <c r="B52" s="11" t="s">
        <v>37</v>
      </c>
      <c r="E52" s="11" t="s">
        <v>3</v>
      </c>
      <c r="H52" s="11" t="s">
        <v>38</v>
      </c>
      <c r="K52" s="11" t="s">
        <v>39</v>
      </c>
      <c r="N52" s="11" t="s">
        <v>40</v>
      </c>
      <c r="Q52" s="11" t="s">
        <v>41</v>
      </c>
      <c r="T52" s="11" t="s">
        <v>42</v>
      </c>
      <c r="W52" s="11" t="s">
        <v>43</v>
      </c>
      <c r="Z52" s="11" t="s">
        <v>44</v>
      </c>
      <c r="AC52" s="11" t="s">
        <v>45</v>
      </c>
    </row>
    <row r="53" spans="1:31">
      <c r="B53" s="11" t="s">
        <v>10</v>
      </c>
      <c r="C53" s="11" t="s">
        <v>11</v>
      </c>
      <c r="D53" s="11" t="s">
        <v>12</v>
      </c>
      <c r="E53" s="11" t="s">
        <v>10</v>
      </c>
      <c r="F53" s="11" t="s">
        <v>11</v>
      </c>
      <c r="G53" s="11" t="s">
        <v>12</v>
      </c>
      <c r="H53" s="11" t="s">
        <v>10</v>
      </c>
      <c r="I53" s="11" t="s">
        <v>11</v>
      </c>
      <c r="J53" s="11" t="s">
        <v>12</v>
      </c>
      <c r="K53" s="11" t="s">
        <v>10</v>
      </c>
      <c r="L53" s="11" t="s">
        <v>11</v>
      </c>
      <c r="M53" s="11" t="s">
        <v>12</v>
      </c>
      <c r="N53" s="11" t="s">
        <v>10</v>
      </c>
      <c r="O53" s="11" t="s">
        <v>11</v>
      </c>
      <c r="P53" s="11" t="s">
        <v>12</v>
      </c>
      <c r="Q53" s="11" t="s">
        <v>10</v>
      </c>
      <c r="R53" s="11" t="s">
        <v>11</v>
      </c>
      <c r="S53" s="11" t="s">
        <v>12</v>
      </c>
      <c r="T53" s="11" t="s">
        <v>10</v>
      </c>
      <c r="U53" s="11" t="s">
        <v>11</v>
      </c>
      <c r="V53" s="11" t="s">
        <v>12</v>
      </c>
      <c r="W53" s="11" t="s">
        <v>10</v>
      </c>
      <c r="X53" s="11" t="s">
        <v>11</v>
      </c>
      <c r="Y53" s="11" t="s">
        <v>12</v>
      </c>
      <c r="Z53" s="11" t="s">
        <v>10</v>
      </c>
      <c r="AA53" s="11" t="s">
        <v>11</v>
      </c>
      <c r="AB53" s="11" t="s">
        <v>12</v>
      </c>
      <c r="AC53" s="11" t="s">
        <v>10</v>
      </c>
      <c r="AD53" s="11" t="s">
        <v>11</v>
      </c>
      <c r="AE53" s="11" t="s">
        <v>12</v>
      </c>
    </row>
    <row r="55" spans="1:31">
      <c r="A55" s="11" t="s">
        <v>46</v>
      </c>
      <c r="B55" s="11">
        <v>154912145</v>
      </c>
      <c r="C55" s="11">
        <v>79188927</v>
      </c>
      <c r="D55" s="11">
        <v>75723218</v>
      </c>
      <c r="E55" s="11">
        <v>8674839</v>
      </c>
      <c r="F55" s="11">
        <v>2224008</v>
      </c>
      <c r="G55" s="11">
        <v>6450831</v>
      </c>
      <c r="H55" s="11">
        <v>1825202</v>
      </c>
      <c r="I55" s="11">
        <v>522095</v>
      </c>
      <c r="J55" s="11">
        <v>1303107</v>
      </c>
      <c r="K55" s="11">
        <v>46706064</v>
      </c>
      <c r="L55" s="11">
        <v>22650996</v>
      </c>
      <c r="M55" s="11">
        <v>24055068</v>
      </c>
      <c r="N55" s="11">
        <v>60682923</v>
      </c>
      <c r="O55" s="11">
        <v>32100690</v>
      </c>
      <c r="P55" s="11">
        <v>28582233</v>
      </c>
      <c r="Q55" s="11">
        <v>20315199</v>
      </c>
      <c r="R55" s="11">
        <v>11978634</v>
      </c>
      <c r="S55" s="11">
        <v>8336565</v>
      </c>
      <c r="T55" s="11">
        <v>8959320</v>
      </c>
      <c r="U55" s="11">
        <v>4556797</v>
      </c>
      <c r="V55" s="11">
        <v>4402523</v>
      </c>
      <c r="W55" s="11">
        <v>6176516</v>
      </c>
      <c r="X55" s="11">
        <v>4002198</v>
      </c>
      <c r="Y55" s="11">
        <v>2174318</v>
      </c>
      <c r="Z55" s="11">
        <v>1546267</v>
      </c>
      <c r="AA55" s="11">
        <v>1133156</v>
      </c>
      <c r="AB55" s="11">
        <v>413111</v>
      </c>
      <c r="AC55" s="11">
        <v>25815</v>
      </c>
      <c r="AD55" s="11">
        <v>20353</v>
      </c>
      <c r="AE55" s="11">
        <v>5462</v>
      </c>
    </row>
    <row r="57" spans="1:31" s="12" customFormat="1">
      <c r="A57" s="12" t="s">
        <v>18</v>
      </c>
      <c r="B57" s="12">
        <v>13461688</v>
      </c>
      <c r="C57" s="12">
        <v>6547420</v>
      </c>
      <c r="D57" s="12">
        <v>6914268</v>
      </c>
      <c r="E57" s="12">
        <v>77811</v>
      </c>
      <c r="F57" s="12">
        <v>31845</v>
      </c>
      <c r="G57" s="12">
        <v>45966</v>
      </c>
      <c r="H57" s="12">
        <v>14412</v>
      </c>
      <c r="I57" s="12">
        <v>6400</v>
      </c>
      <c r="J57" s="12">
        <v>8012</v>
      </c>
      <c r="K57" s="12">
        <v>1330932</v>
      </c>
      <c r="L57" s="12">
        <v>575847</v>
      </c>
      <c r="M57" s="12">
        <v>755085</v>
      </c>
      <c r="N57" s="12">
        <v>7145388</v>
      </c>
      <c r="O57" s="12">
        <v>3435118</v>
      </c>
      <c r="P57" s="12">
        <v>3710270</v>
      </c>
      <c r="Q57" s="12">
        <v>1953588</v>
      </c>
      <c r="R57" s="12">
        <v>1115884</v>
      </c>
      <c r="S57" s="12">
        <v>837704</v>
      </c>
      <c r="T57" s="12">
        <v>1897496</v>
      </c>
      <c r="U57" s="12">
        <v>836297</v>
      </c>
      <c r="V57" s="12">
        <v>1061199</v>
      </c>
      <c r="W57" s="12">
        <v>855963</v>
      </c>
      <c r="X57" s="12">
        <v>436510</v>
      </c>
      <c r="Y57" s="12">
        <v>419453</v>
      </c>
      <c r="Z57" s="12">
        <v>184487</v>
      </c>
      <c r="AA57" s="12">
        <v>108678</v>
      </c>
      <c r="AB57" s="12">
        <v>75809</v>
      </c>
      <c r="AC57" s="12">
        <v>1611</v>
      </c>
      <c r="AD57" s="12">
        <v>841</v>
      </c>
      <c r="AE57" s="12">
        <v>770</v>
      </c>
    </row>
    <row r="58" spans="1:31">
      <c r="A58" s="11" t="s">
        <v>62</v>
      </c>
      <c r="B58" s="11">
        <v>2454934</v>
      </c>
      <c r="C58" s="11">
        <v>1183947</v>
      </c>
      <c r="D58" s="11">
        <v>1270987</v>
      </c>
      <c r="E58" s="11">
        <v>12778</v>
      </c>
      <c r="F58" s="11">
        <v>5534</v>
      </c>
      <c r="G58" s="11">
        <v>7244</v>
      </c>
      <c r="H58" s="11">
        <v>1854</v>
      </c>
      <c r="I58" s="11">
        <v>790</v>
      </c>
      <c r="J58" s="11">
        <v>1064</v>
      </c>
      <c r="K58" s="11">
        <v>219658</v>
      </c>
      <c r="L58" s="11">
        <v>96140</v>
      </c>
      <c r="M58" s="11">
        <v>123518</v>
      </c>
      <c r="N58" s="11">
        <v>1328677</v>
      </c>
      <c r="O58" s="11">
        <v>627548</v>
      </c>
      <c r="P58" s="11">
        <v>701129</v>
      </c>
      <c r="Q58" s="11">
        <v>389997</v>
      </c>
      <c r="R58" s="11">
        <v>228400</v>
      </c>
      <c r="S58" s="11">
        <v>161597</v>
      </c>
      <c r="T58" s="11">
        <v>358671</v>
      </c>
      <c r="U58" s="11">
        <v>151831</v>
      </c>
      <c r="V58" s="11">
        <v>206840</v>
      </c>
      <c r="W58" s="11">
        <v>110785</v>
      </c>
      <c r="X58" s="11">
        <v>54938</v>
      </c>
      <c r="Y58" s="11">
        <v>55847</v>
      </c>
      <c r="Z58" s="11">
        <v>32393</v>
      </c>
      <c r="AA58" s="11">
        <v>18699</v>
      </c>
      <c r="AB58" s="11">
        <v>13694</v>
      </c>
      <c r="AC58" s="11">
        <v>121</v>
      </c>
      <c r="AD58" s="11">
        <v>67</v>
      </c>
      <c r="AE58" s="11">
        <v>54</v>
      </c>
    </row>
    <row r="59" spans="1:31">
      <c r="A59" s="11" t="s">
        <v>63</v>
      </c>
      <c r="B59" s="11">
        <v>2615522</v>
      </c>
      <c r="C59" s="11">
        <v>1258838</v>
      </c>
      <c r="D59" s="11">
        <v>1356684</v>
      </c>
      <c r="E59" s="11">
        <v>13387</v>
      </c>
      <c r="F59" s="11">
        <v>5745</v>
      </c>
      <c r="G59" s="11">
        <v>7642</v>
      </c>
      <c r="H59" s="11">
        <v>2357</v>
      </c>
      <c r="I59" s="11">
        <v>1092</v>
      </c>
      <c r="J59" s="11">
        <v>1265</v>
      </c>
      <c r="K59" s="11">
        <v>235164</v>
      </c>
      <c r="L59" s="11">
        <v>103259</v>
      </c>
      <c r="M59" s="11">
        <v>131905</v>
      </c>
      <c r="N59" s="11">
        <v>1397963</v>
      </c>
      <c r="O59" s="11">
        <v>666414</v>
      </c>
      <c r="P59" s="11">
        <v>731549</v>
      </c>
      <c r="Q59" s="11">
        <v>383384</v>
      </c>
      <c r="R59" s="11">
        <v>218605</v>
      </c>
      <c r="S59" s="11">
        <v>164779</v>
      </c>
      <c r="T59" s="11">
        <v>410318</v>
      </c>
      <c r="U59" s="11">
        <v>175008</v>
      </c>
      <c r="V59" s="11">
        <v>235310</v>
      </c>
      <c r="W59" s="11">
        <v>141318</v>
      </c>
      <c r="X59" s="11">
        <v>70129</v>
      </c>
      <c r="Y59" s="11">
        <v>71189</v>
      </c>
      <c r="Z59" s="11">
        <v>31456</v>
      </c>
      <c r="AA59" s="11">
        <v>18490</v>
      </c>
      <c r="AB59" s="11">
        <v>12966</v>
      </c>
      <c r="AC59" s="11">
        <v>175</v>
      </c>
      <c r="AD59" s="11">
        <v>96</v>
      </c>
      <c r="AE59" s="11">
        <v>79</v>
      </c>
    </row>
    <row r="60" spans="1:31">
      <c r="A60" s="11" t="s">
        <v>64</v>
      </c>
      <c r="B60" s="11">
        <v>2671197</v>
      </c>
      <c r="C60" s="11">
        <v>1292913</v>
      </c>
      <c r="D60" s="11">
        <v>1378284</v>
      </c>
      <c r="E60" s="11">
        <v>15362</v>
      </c>
      <c r="F60" s="11">
        <v>6250</v>
      </c>
      <c r="G60" s="11">
        <v>9112</v>
      </c>
      <c r="H60" s="11">
        <v>2968</v>
      </c>
      <c r="I60" s="11">
        <v>1309</v>
      </c>
      <c r="J60" s="11">
        <v>1659</v>
      </c>
      <c r="K60" s="11">
        <v>259890</v>
      </c>
      <c r="L60" s="11">
        <v>112151</v>
      </c>
      <c r="M60" s="11">
        <v>147739</v>
      </c>
      <c r="N60" s="11">
        <v>1415945</v>
      </c>
      <c r="O60" s="11">
        <v>681574</v>
      </c>
      <c r="P60" s="11">
        <v>734371</v>
      </c>
      <c r="Q60" s="11">
        <v>376969</v>
      </c>
      <c r="R60" s="11">
        <v>213449</v>
      </c>
      <c r="S60" s="11">
        <v>163520</v>
      </c>
      <c r="T60" s="11">
        <v>398563</v>
      </c>
      <c r="U60" s="11">
        <v>174801</v>
      </c>
      <c r="V60" s="11">
        <v>223762</v>
      </c>
      <c r="W60" s="11">
        <v>167837</v>
      </c>
      <c r="X60" s="11">
        <v>83976</v>
      </c>
      <c r="Y60" s="11">
        <v>83861</v>
      </c>
      <c r="Z60" s="11">
        <v>33325</v>
      </c>
      <c r="AA60" s="11">
        <v>19235</v>
      </c>
      <c r="AB60" s="11">
        <v>14090</v>
      </c>
      <c r="AC60" s="11">
        <v>338</v>
      </c>
      <c r="AD60" s="11">
        <v>168</v>
      </c>
      <c r="AE60" s="11">
        <v>170</v>
      </c>
    </row>
    <row r="61" spans="1:31">
      <c r="A61" s="11" t="s">
        <v>65</v>
      </c>
      <c r="B61" s="11">
        <v>2640101</v>
      </c>
      <c r="C61" s="11">
        <v>1291847</v>
      </c>
      <c r="D61" s="11">
        <v>1348254</v>
      </c>
      <c r="E61" s="11">
        <v>16205</v>
      </c>
      <c r="F61" s="11">
        <v>6528</v>
      </c>
      <c r="G61" s="11">
        <v>9677</v>
      </c>
      <c r="H61" s="11">
        <v>3147</v>
      </c>
      <c r="I61" s="11">
        <v>1393</v>
      </c>
      <c r="J61" s="11">
        <v>1754</v>
      </c>
      <c r="K61" s="11">
        <v>272633</v>
      </c>
      <c r="L61" s="11">
        <v>117892</v>
      </c>
      <c r="M61" s="11">
        <v>154741</v>
      </c>
      <c r="N61" s="11">
        <v>1387905</v>
      </c>
      <c r="O61" s="11">
        <v>673156</v>
      </c>
      <c r="P61" s="11">
        <v>714749</v>
      </c>
      <c r="Q61" s="11">
        <v>368734</v>
      </c>
      <c r="R61" s="11">
        <v>208788</v>
      </c>
      <c r="S61" s="11">
        <v>159946</v>
      </c>
      <c r="T61" s="11">
        <v>360464</v>
      </c>
      <c r="U61" s="11">
        <v>162880</v>
      </c>
      <c r="V61" s="11">
        <v>197584</v>
      </c>
      <c r="W61" s="11">
        <v>191842</v>
      </c>
      <c r="X61" s="11">
        <v>98222</v>
      </c>
      <c r="Y61" s="11">
        <v>93620</v>
      </c>
      <c r="Z61" s="11">
        <v>38725</v>
      </c>
      <c r="AA61" s="11">
        <v>22759</v>
      </c>
      <c r="AB61" s="11">
        <v>15966</v>
      </c>
      <c r="AC61" s="11">
        <v>446</v>
      </c>
      <c r="AD61" s="11">
        <v>229</v>
      </c>
      <c r="AE61" s="11">
        <v>217</v>
      </c>
    </row>
    <row r="62" spans="1:31">
      <c r="A62" s="11" t="s">
        <v>66</v>
      </c>
      <c r="B62" s="11">
        <v>3079934</v>
      </c>
      <c r="C62" s="11">
        <v>1519875</v>
      </c>
      <c r="D62" s="11">
        <v>1560059</v>
      </c>
      <c r="E62" s="11">
        <v>20079</v>
      </c>
      <c r="F62" s="11">
        <v>7788</v>
      </c>
      <c r="G62" s="11">
        <v>12291</v>
      </c>
      <c r="H62" s="11">
        <v>4086</v>
      </c>
      <c r="I62" s="11">
        <v>1816</v>
      </c>
      <c r="J62" s="11">
        <v>2270</v>
      </c>
      <c r="K62" s="11">
        <v>343587</v>
      </c>
      <c r="L62" s="11">
        <v>146405</v>
      </c>
      <c r="M62" s="11">
        <v>197182</v>
      </c>
      <c r="N62" s="11">
        <v>1614898</v>
      </c>
      <c r="O62" s="11">
        <v>786426</v>
      </c>
      <c r="P62" s="11">
        <v>828472</v>
      </c>
      <c r="Q62" s="11">
        <v>434504</v>
      </c>
      <c r="R62" s="11">
        <v>246642</v>
      </c>
      <c r="S62" s="11">
        <v>187862</v>
      </c>
      <c r="T62" s="11">
        <v>369480</v>
      </c>
      <c r="U62" s="11">
        <v>171777</v>
      </c>
      <c r="V62" s="11">
        <v>197703</v>
      </c>
      <c r="W62" s="11">
        <v>244181</v>
      </c>
      <c r="X62" s="11">
        <v>129245</v>
      </c>
      <c r="Y62" s="11">
        <v>114936</v>
      </c>
      <c r="Z62" s="11">
        <v>48588</v>
      </c>
      <c r="AA62" s="11">
        <v>29495</v>
      </c>
      <c r="AB62" s="11">
        <v>19093</v>
      </c>
      <c r="AC62" s="11">
        <v>531</v>
      </c>
      <c r="AD62" s="11">
        <v>281</v>
      </c>
      <c r="AE62" s="11">
        <v>250</v>
      </c>
    </row>
    <row r="64" spans="1:31" s="12" customFormat="1">
      <c r="A64" s="12" t="s">
        <v>19</v>
      </c>
      <c r="B64" s="12">
        <v>17583033</v>
      </c>
      <c r="C64" s="12">
        <v>8846362</v>
      </c>
      <c r="D64" s="12">
        <v>8736671</v>
      </c>
      <c r="E64" s="12">
        <v>147944</v>
      </c>
      <c r="F64" s="12">
        <v>52341</v>
      </c>
      <c r="G64" s="12">
        <v>95603</v>
      </c>
      <c r="H64" s="12">
        <v>34745</v>
      </c>
      <c r="I64" s="12">
        <v>12916</v>
      </c>
      <c r="J64" s="12">
        <v>21829</v>
      </c>
      <c r="K64" s="12">
        <v>2453618</v>
      </c>
      <c r="L64" s="12">
        <v>1028551</v>
      </c>
      <c r="M64" s="12">
        <v>1425067</v>
      </c>
      <c r="N64" s="12">
        <v>9165738</v>
      </c>
      <c r="O64" s="12">
        <v>4555605</v>
      </c>
      <c r="P64" s="12">
        <v>4610133</v>
      </c>
      <c r="Q64" s="12">
        <v>2610323</v>
      </c>
      <c r="R64" s="12">
        <v>1489558</v>
      </c>
      <c r="S64" s="12">
        <v>1120765</v>
      </c>
      <c r="T64" s="12">
        <v>1515459</v>
      </c>
      <c r="U64" s="12">
        <v>733871</v>
      </c>
      <c r="V64" s="12">
        <v>781588</v>
      </c>
      <c r="W64" s="12">
        <v>1371851</v>
      </c>
      <c r="X64" s="12">
        <v>786781</v>
      </c>
      <c r="Y64" s="12">
        <v>585070</v>
      </c>
      <c r="Z64" s="12">
        <v>279470</v>
      </c>
      <c r="AA64" s="12">
        <v>184260</v>
      </c>
      <c r="AB64" s="12">
        <v>95210</v>
      </c>
      <c r="AC64" s="12">
        <v>3885</v>
      </c>
      <c r="AD64" s="12">
        <v>2479</v>
      </c>
      <c r="AE64" s="12">
        <v>1406</v>
      </c>
    </row>
    <row r="65" spans="1:31">
      <c r="A65" s="11" t="s">
        <v>67</v>
      </c>
      <c r="B65" s="11">
        <v>3190176</v>
      </c>
      <c r="C65" s="11">
        <v>1580972</v>
      </c>
      <c r="D65" s="11">
        <v>1609204</v>
      </c>
      <c r="E65" s="11">
        <v>23706</v>
      </c>
      <c r="F65" s="11">
        <v>9039</v>
      </c>
      <c r="G65" s="11">
        <v>14667</v>
      </c>
      <c r="H65" s="11">
        <v>5088</v>
      </c>
      <c r="I65" s="11">
        <v>2131</v>
      </c>
      <c r="J65" s="11">
        <v>2957</v>
      </c>
      <c r="K65" s="11">
        <v>391619</v>
      </c>
      <c r="L65" s="11">
        <v>166224</v>
      </c>
      <c r="M65" s="11">
        <v>225395</v>
      </c>
      <c r="N65" s="11">
        <v>1665349</v>
      </c>
      <c r="O65" s="11">
        <v>811316</v>
      </c>
      <c r="P65" s="11">
        <v>854033</v>
      </c>
      <c r="Q65" s="11">
        <v>461648</v>
      </c>
      <c r="R65" s="11">
        <v>261074</v>
      </c>
      <c r="S65" s="11">
        <v>200574</v>
      </c>
      <c r="T65" s="11">
        <v>328480</v>
      </c>
      <c r="U65" s="11">
        <v>156029</v>
      </c>
      <c r="V65" s="11">
        <v>172451</v>
      </c>
      <c r="W65" s="11">
        <v>262614</v>
      </c>
      <c r="X65" s="11">
        <v>142802</v>
      </c>
      <c r="Y65" s="11">
        <v>119812</v>
      </c>
      <c r="Z65" s="11">
        <v>51065</v>
      </c>
      <c r="AA65" s="11">
        <v>32000</v>
      </c>
      <c r="AB65" s="11">
        <v>19065</v>
      </c>
      <c r="AC65" s="11">
        <v>607</v>
      </c>
      <c r="AD65" s="11">
        <v>357</v>
      </c>
      <c r="AE65" s="11">
        <v>250</v>
      </c>
    </row>
    <row r="66" spans="1:31">
      <c r="A66" s="11" t="s">
        <v>68</v>
      </c>
      <c r="B66" s="11">
        <v>3452471</v>
      </c>
      <c r="C66" s="11">
        <v>1721325</v>
      </c>
      <c r="D66" s="11">
        <v>1731146</v>
      </c>
      <c r="E66" s="11">
        <v>26314</v>
      </c>
      <c r="F66" s="11">
        <v>9623</v>
      </c>
      <c r="G66" s="11">
        <v>16691</v>
      </c>
      <c r="H66" s="11">
        <v>5885</v>
      </c>
      <c r="I66" s="11">
        <v>2350</v>
      </c>
      <c r="J66" s="11">
        <v>3535</v>
      </c>
      <c r="K66" s="11">
        <v>450748</v>
      </c>
      <c r="L66" s="11">
        <v>189649</v>
      </c>
      <c r="M66" s="11">
        <v>261099</v>
      </c>
      <c r="N66" s="11">
        <v>1803000</v>
      </c>
      <c r="O66" s="11">
        <v>882785</v>
      </c>
      <c r="P66" s="11">
        <v>920215</v>
      </c>
      <c r="Q66" s="11">
        <v>510148</v>
      </c>
      <c r="R66" s="11">
        <v>289198</v>
      </c>
      <c r="S66" s="11">
        <v>220950</v>
      </c>
      <c r="T66" s="11">
        <v>318269</v>
      </c>
      <c r="U66" s="11">
        <v>153293</v>
      </c>
      <c r="V66" s="11">
        <v>164976</v>
      </c>
      <c r="W66" s="11">
        <v>282927</v>
      </c>
      <c r="X66" s="11">
        <v>158809</v>
      </c>
      <c r="Y66" s="11">
        <v>124118</v>
      </c>
      <c r="Z66" s="11">
        <v>54481</v>
      </c>
      <c r="AA66" s="11">
        <v>35220</v>
      </c>
      <c r="AB66" s="11">
        <v>19261</v>
      </c>
      <c r="AC66" s="11">
        <v>699</v>
      </c>
      <c r="AD66" s="11">
        <v>398</v>
      </c>
      <c r="AE66" s="11">
        <v>301</v>
      </c>
    </row>
    <row r="67" spans="1:31">
      <c r="A67" s="11" t="s">
        <v>69</v>
      </c>
      <c r="B67" s="11">
        <v>3534873</v>
      </c>
      <c r="C67" s="11">
        <v>1782156</v>
      </c>
      <c r="D67" s="11">
        <v>1752717</v>
      </c>
      <c r="E67" s="11">
        <v>29671</v>
      </c>
      <c r="F67" s="11">
        <v>10423</v>
      </c>
      <c r="G67" s="11">
        <v>19248</v>
      </c>
      <c r="H67" s="11">
        <v>6985</v>
      </c>
      <c r="I67" s="11">
        <v>2632</v>
      </c>
      <c r="J67" s="11">
        <v>4353</v>
      </c>
      <c r="K67" s="11">
        <v>488536</v>
      </c>
      <c r="L67" s="11">
        <v>205331</v>
      </c>
      <c r="M67" s="11">
        <v>283205</v>
      </c>
      <c r="N67" s="11">
        <v>1844547</v>
      </c>
      <c r="O67" s="11">
        <v>917901</v>
      </c>
      <c r="P67" s="11">
        <v>926646</v>
      </c>
      <c r="Q67" s="11">
        <v>529678</v>
      </c>
      <c r="R67" s="11">
        <v>301480</v>
      </c>
      <c r="S67" s="11">
        <v>228198</v>
      </c>
      <c r="T67" s="11">
        <v>300009</v>
      </c>
      <c r="U67" s="11">
        <v>145789</v>
      </c>
      <c r="V67" s="11">
        <v>154220</v>
      </c>
      <c r="W67" s="11">
        <v>278889</v>
      </c>
      <c r="X67" s="11">
        <v>161039</v>
      </c>
      <c r="Y67" s="11">
        <v>117850</v>
      </c>
      <c r="Z67" s="11">
        <v>55767</v>
      </c>
      <c r="AA67" s="11">
        <v>37041</v>
      </c>
      <c r="AB67" s="11">
        <v>18726</v>
      </c>
      <c r="AC67" s="11">
        <v>791</v>
      </c>
      <c r="AD67" s="11">
        <v>520</v>
      </c>
      <c r="AE67" s="11">
        <v>271</v>
      </c>
    </row>
    <row r="68" spans="1:31">
      <c r="A68" s="11" t="s">
        <v>70</v>
      </c>
      <c r="B68" s="11">
        <v>3694174</v>
      </c>
      <c r="C68" s="11">
        <v>1873930</v>
      </c>
      <c r="D68" s="11">
        <v>1820244</v>
      </c>
      <c r="E68" s="11">
        <v>33633</v>
      </c>
      <c r="F68" s="11">
        <v>11521</v>
      </c>
      <c r="G68" s="11">
        <v>22112</v>
      </c>
      <c r="H68" s="11">
        <v>8078</v>
      </c>
      <c r="I68" s="11">
        <v>2873</v>
      </c>
      <c r="J68" s="11">
        <v>5205</v>
      </c>
      <c r="K68" s="11">
        <v>540823</v>
      </c>
      <c r="L68" s="11">
        <v>226108</v>
      </c>
      <c r="M68" s="11">
        <v>314715</v>
      </c>
      <c r="N68" s="11">
        <v>1925794</v>
      </c>
      <c r="O68" s="11">
        <v>967489</v>
      </c>
      <c r="P68" s="11">
        <v>958305</v>
      </c>
      <c r="Q68" s="11">
        <v>554866</v>
      </c>
      <c r="R68" s="11">
        <v>319192</v>
      </c>
      <c r="S68" s="11">
        <v>235674</v>
      </c>
      <c r="T68" s="11">
        <v>294793</v>
      </c>
      <c r="U68" s="11">
        <v>143799</v>
      </c>
      <c r="V68" s="11">
        <v>150994</v>
      </c>
      <c r="W68" s="11">
        <v>277367</v>
      </c>
      <c r="X68" s="11">
        <v>163415</v>
      </c>
      <c r="Y68" s="11">
        <v>113952</v>
      </c>
      <c r="Z68" s="11">
        <v>57949</v>
      </c>
      <c r="AA68" s="11">
        <v>38955</v>
      </c>
      <c r="AB68" s="11">
        <v>18994</v>
      </c>
      <c r="AC68" s="11">
        <v>871</v>
      </c>
      <c r="AD68" s="11">
        <v>578</v>
      </c>
      <c r="AE68" s="11">
        <v>293</v>
      </c>
    </row>
    <row r="69" spans="1:31">
      <c r="A69" s="11" t="s">
        <v>71</v>
      </c>
      <c r="B69" s="11">
        <v>3711339</v>
      </c>
      <c r="C69" s="11">
        <v>1887979</v>
      </c>
      <c r="D69" s="11">
        <v>1823360</v>
      </c>
      <c r="E69" s="11">
        <v>34620</v>
      </c>
      <c r="F69" s="11">
        <v>11735</v>
      </c>
      <c r="G69" s="11">
        <v>22885</v>
      </c>
      <c r="H69" s="11">
        <v>8709</v>
      </c>
      <c r="I69" s="11">
        <v>2930</v>
      </c>
      <c r="J69" s="11">
        <v>5779</v>
      </c>
      <c r="K69" s="11">
        <v>581892</v>
      </c>
      <c r="L69" s="11">
        <v>241239</v>
      </c>
      <c r="M69" s="11">
        <v>340653</v>
      </c>
      <c r="N69" s="11">
        <v>1927048</v>
      </c>
      <c r="O69" s="11">
        <v>976114</v>
      </c>
      <c r="P69" s="11">
        <v>950934</v>
      </c>
      <c r="Q69" s="11">
        <v>553983</v>
      </c>
      <c r="R69" s="11">
        <v>318614</v>
      </c>
      <c r="S69" s="11">
        <v>235369</v>
      </c>
      <c r="T69" s="11">
        <v>273908</v>
      </c>
      <c r="U69" s="11">
        <v>134961</v>
      </c>
      <c r="V69" s="11">
        <v>138947</v>
      </c>
      <c r="W69" s="11">
        <v>270054</v>
      </c>
      <c r="X69" s="11">
        <v>160716</v>
      </c>
      <c r="Y69" s="11">
        <v>109338</v>
      </c>
      <c r="Z69" s="11">
        <v>60208</v>
      </c>
      <c r="AA69" s="11">
        <v>41044</v>
      </c>
      <c r="AB69" s="11">
        <v>19164</v>
      </c>
      <c r="AC69" s="11">
        <v>917</v>
      </c>
      <c r="AD69" s="11">
        <v>626</v>
      </c>
      <c r="AE69" s="11">
        <v>291</v>
      </c>
    </row>
    <row r="71" spans="1:31" s="12" customFormat="1">
      <c r="A71" s="12" t="s">
        <v>20</v>
      </c>
      <c r="B71" s="12">
        <v>18365543</v>
      </c>
      <c r="C71" s="12">
        <v>9406234</v>
      </c>
      <c r="D71" s="12">
        <v>8959309</v>
      </c>
      <c r="E71" s="12">
        <v>201715</v>
      </c>
      <c r="F71" s="12">
        <v>65254</v>
      </c>
      <c r="G71" s="12">
        <v>136461</v>
      </c>
      <c r="H71" s="12">
        <v>58920</v>
      </c>
      <c r="I71" s="12">
        <v>17338</v>
      </c>
      <c r="J71" s="12">
        <v>41582</v>
      </c>
      <c r="K71" s="12">
        <v>3372148</v>
      </c>
      <c r="L71" s="12">
        <v>1397780</v>
      </c>
      <c r="M71" s="12">
        <v>1974368</v>
      </c>
      <c r="N71" s="12">
        <v>9422794</v>
      </c>
      <c r="O71" s="12">
        <v>4821119</v>
      </c>
      <c r="P71" s="12">
        <v>4601675</v>
      </c>
      <c r="Q71" s="12">
        <v>2634291</v>
      </c>
      <c r="R71" s="12">
        <v>1505058</v>
      </c>
      <c r="S71" s="12">
        <v>1129233</v>
      </c>
      <c r="T71" s="12">
        <v>1045259</v>
      </c>
      <c r="U71" s="12">
        <v>535285</v>
      </c>
      <c r="V71" s="12">
        <v>509974</v>
      </c>
      <c r="W71" s="12">
        <v>1274942</v>
      </c>
      <c r="X71" s="12">
        <v>805019</v>
      </c>
      <c r="Y71" s="12">
        <v>469923</v>
      </c>
      <c r="Z71" s="12">
        <v>349859</v>
      </c>
      <c r="AA71" s="12">
        <v>254978</v>
      </c>
      <c r="AB71" s="12">
        <v>94881</v>
      </c>
      <c r="AC71" s="12">
        <v>5615</v>
      </c>
      <c r="AD71" s="12">
        <v>4403</v>
      </c>
      <c r="AE71" s="12">
        <v>1212</v>
      </c>
    </row>
    <row r="72" spans="1:31">
      <c r="A72" s="11" t="s">
        <v>72</v>
      </c>
      <c r="B72" s="11">
        <v>4105614</v>
      </c>
      <c r="C72" s="11">
        <v>2101486</v>
      </c>
      <c r="D72" s="11">
        <v>2004128</v>
      </c>
      <c r="E72" s="11">
        <v>42791</v>
      </c>
      <c r="F72" s="11">
        <v>14719</v>
      </c>
      <c r="G72" s="11">
        <v>28072</v>
      </c>
      <c r="H72" s="11">
        <v>10955</v>
      </c>
      <c r="I72" s="11">
        <v>3526</v>
      </c>
      <c r="J72" s="11">
        <v>7429</v>
      </c>
      <c r="K72" s="11">
        <v>695353</v>
      </c>
      <c r="L72" s="11">
        <v>291526</v>
      </c>
      <c r="M72" s="11">
        <v>403827</v>
      </c>
      <c r="N72" s="11">
        <v>2109508</v>
      </c>
      <c r="O72" s="11">
        <v>1078588</v>
      </c>
      <c r="P72" s="11">
        <v>1030920</v>
      </c>
      <c r="Q72" s="11">
        <v>612042</v>
      </c>
      <c r="R72" s="11">
        <v>351258</v>
      </c>
      <c r="S72" s="11">
        <v>260784</v>
      </c>
      <c r="T72" s="11">
        <v>274565</v>
      </c>
      <c r="U72" s="11">
        <v>136799</v>
      </c>
      <c r="V72" s="11">
        <v>137766</v>
      </c>
      <c r="W72" s="11">
        <v>291617</v>
      </c>
      <c r="X72" s="11">
        <v>177319</v>
      </c>
      <c r="Y72" s="11">
        <v>114298</v>
      </c>
      <c r="Z72" s="11">
        <v>67776</v>
      </c>
      <c r="AA72" s="11">
        <v>47030</v>
      </c>
      <c r="AB72" s="11">
        <v>20746</v>
      </c>
      <c r="AC72" s="11">
        <v>1007</v>
      </c>
      <c r="AD72" s="11">
        <v>721</v>
      </c>
      <c r="AE72" s="11">
        <v>286</v>
      </c>
    </row>
    <row r="73" spans="1:31">
      <c r="A73" s="11" t="s">
        <v>73</v>
      </c>
      <c r="B73" s="11">
        <v>3637876</v>
      </c>
      <c r="C73" s="11">
        <v>1855952</v>
      </c>
      <c r="D73" s="11">
        <v>1781924</v>
      </c>
      <c r="E73" s="11">
        <v>37034</v>
      </c>
      <c r="F73" s="11">
        <v>12140</v>
      </c>
      <c r="G73" s="11">
        <v>24894</v>
      </c>
      <c r="H73" s="11">
        <v>10865</v>
      </c>
      <c r="I73" s="11">
        <v>3372</v>
      </c>
      <c r="J73" s="11">
        <v>7493</v>
      </c>
      <c r="K73" s="11">
        <v>664451</v>
      </c>
      <c r="L73" s="11">
        <v>276972</v>
      </c>
      <c r="M73" s="11">
        <v>387479</v>
      </c>
      <c r="N73" s="11">
        <v>1844159</v>
      </c>
      <c r="O73" s="11">
        <v>939000</v>
      </c>
      <c r="P73" s="11">
        <v>905159</v>
      </c>
      <c r="Q73" s="11">
        <v>534831</v>
      </c>
      <c r="R73" s="11">
        <v>304476</v>
      </c>
      <c r="S73" s="11">
        <v>230355</v>
      </c>
      <c r="T73" s="11">
        <v>216303</v>
      </c>
      <c r="U73" s="11">
        <v>109082</v>
      </c>
      <c r="V73" s="11">
        <v>107221</v>
      </c>
      <c r="W73" s="11">
        <v>261670</v>
      </c>
      <c r="X73" s="11">
        <v>161821</v>
      </c>
      <c r="Y73" s="11">
        <v>99849</v>
      </c>
      <c r="Z73" s="11">
        <v>67571</v>
      </c>
      <c r="AA73" s="11">
        <v>48337</v>
      </c>
      <c r="AB73" s="11">
        <v>19234</v>
      </c>
      <c r="AC73" s="11">
        <v>992</v>
      </c>
      <c r="AD73" s="11">
        <v>752</v>
      </c>
      <c r="AE73" s="11">
        <v>240</v>
      </c>
    </row>
    <row r="74" spans="1:31">
      <c r="A74" s="11" t="s">
        <v>74</v>
      </c>
      <c r="B74" s="11">
        <v>3995802</v>
      </c>
      <c r="C74" s="11">
        <v>2054379</v>
      </c>
      <c r="D74" s="11">
        <v>1941423</v>
      </c>
      <c r="E74" s="11">
        <v>43112</v>
      </c>
      <c r="F74" s="11">
        <v>14069</v>
      </c>
      <c r="G74" s="11">
        <v>29043</v>
      </c>
      <c r="H74" s="11">
        <v>12519</v>
      </c>
      <c r="I74" s="11">
        <v>3710</v>
      </c>
      <c r="J74" s="11">
        <v>8809</v>
      </c>
      <c r="K74" s="11">
        <v>750123</v>
      </c>
      <c r="L74" s="11">
        <v>313322</v>
      </c>
      <c r="M74" s="11">
        <v>436801</v>
      </c>
      <c r="N74" s="11">
        <v>2035221</v>
      </c>
      <c r="O74" s="11">
        <v>1044907</v>
      </c>
      <c r="P74" s="11">
        <v>990314</v>
      </c>
      <c r="Q74" s="11">
        <v>578496</v>
      </c>
      <c r="R74" s="11">
        <v>331426</v>
      </c>
      <c r="S74" s="11">
        <v>247070</v>
      </c>
      <c r="T74" s="11">
        <v>217453</v>
      </c>
      <c r="U74" s="11">
        <v>112263</v>
      </c>
      <c r="V74" s="11">
        <v>105190</v>
      </c>
      <c r="W74" s="11">
        <v>279582</v>
      </c>
      <c r="X74" s="11">
        <v>177055</v>
      </c>
      <c r="Y74" s="11">
        <v>102527</v>
      </c>
      <c r="Z74" s="11">
        <v>78058</v>
      </c>
      <c r="AA74" s="11">
        <v>56675</v>
      </c>
      <c r="AB74" s="11">
        <v>21383</v>
      </c>
      <c r="AC74" s="11">
        <v>1238</v>
      </c>
      <c r="AD74" s="11">
        <v>952</v>
      </c>
      <c r="AE74" s="11">
        <v>286</v>
      </c>
    </row>
    <row r="75" spans="1:31">
      <c r="A75" s="11" t="s">
        <v>75</v>
      </c>
      <c r="B75" s="11">
        <v>3073532</v>
      </c>
      <c r="C75" s="11">
        <v>1574482</v>
      </c>
      <c r="D75" s="11">
        <v>1499050</v>
      </c>
      <c r="E75" s="11">
        <v>36572</v>
      </c>
      <c r="F75" s="11">
        <v>11433</v>
      </c>
      <c r="G75" s="11">
        <v>25139</v>
      </c>
      <c r="H75" s="11">
        <v>11143</v>
      </c>
      <c r="I75" s="11">
        <v>3111</v>
      </c>
      <c r="J75" s="11">
        <v>8032</v>
      </c>
      <c r="K75" s="11">
        <v>598778</v>
      </c>
      <c r="L75" s="11">
        <v>245741</v>
      </c>
      <c r="M75" s="11">
        <v>353037</v>
      </c>
      <c r="N75" s="11">
        <v>1587113</v>
      </c>
      <c r="O75" s="11">
        <v>814932</v>
      </c>
      <c r="P75" s="11">
        <v>772181</v>
      </c>
      <c r="Q75" s="11">
        <v>416308</v>
      </c>
      <c r="R75" s="11">
        <v>237421</v>
      </c>
      <c r="S75" s="11">
        <v>178887</v>
      </c>
      <c r="T75" s="11">
        <v>155813</v>
      </c>
      <c r="U75" s="11">
        <v>81796</v>
      </c>
      <c r="V75" s="11">
        <v>74017</v>
      </c>
      <c r="W75" s="11">
        <v>204846</v>
      </c>
      <c r="X75" s="11">
        <v>132936</v>
      </c>
      <c r="Y75" s="11">
        <v>71910</v>
      </c>
      <c r="Z75" s="11">
        <v>61952</v>
      </c>
      <c r="AA75" s="11">
        <v>46281</v>
      </c>
      <c r="AB75" s="11">
        <v>15671</v>
      </c>
      <c r="AC75" s="11">
        <v>1007</v>
      </c>
      <c r="AD75" s="11">
        <v>831</v>
      </c>
      <c r="AE75" s="11">
        <v>176</v>
      </c>
    </row>
    <row r="76" spans="1:31">
      <c r="A76" s="11" t="s">
        <v>76</v>
      </c>
      <c r="B76" s="11">
        <v>3552719</v>
      </c>
      <c r="C76" s="11">
        <v>1819935</v>
      </c>
      <c r="D76" s="11">
        <v>1732784</v>
      </c>
      <c r="E76" s="11">
        <v>42206</v>
      </c>
      <c r="F76" s="11">
        <v>12893</v>
      </c>
      <c r="G76" s="11">
        <v>29313</v>
      </c>
      <c r="H76" s="11">
        <v>13438</v>
      </c>
      <c r="I76" s="11">
        <v>3619</v>
      </c>
      <c r="J76" s="11">
        <v>9819</v>
      </c>
      <c r="K76" s="11">
        <v>663443</v>
      </c>
      <c r="L76" s="11">
        <v>270219</v>
      </c>
      <c r="M76" s="11">
        <v>393224</v>
      </c>
      <c r="N76" s="11">
        <v>1846793</v>
      </c>
      <c r="O76" s="11">
        <v>943692</v>
      </c>
      <c r="P76" s="11">
        <v>903101</v>
      </c>
      <c r="Q76" s="11">
        <v>492614</v>
      </c>
      <c r="R76" s="11">
        <v>280477</v>
      </c>
      <c r="S76" s="11">
        <v>212137</v>
      </c>
      <c r="T76" s="11">
        <v>181125</v>
      </c>
      <c r="U76" s="11">
        <v>95345</v>
      </c>
      <c r="V76" s="11">
        <v>85780</v>
      </c>
      <c r="W76" s="11">
        <v>237227</v>
      </c>
      <c r="X76" s="11">
        <v>155888</v>
      </c>
      <c r="Y76" s="11">
        <v>81339</v>
      </c>
      <c r="Z76" s="11">
        <v>74502</v>
      </c>
      <c r="AA76" s="11">
        <v>56655</v>
      </c>
      <c r="AB76" s="11">
        <v>17847</v>
      </c>
      <c r="AC76" s="11">
        <v>1371</v>
      </c>
      <c r="AD76" s="11">
        <v>1147</v>
      </c>
      <c r="AE76" s="11">
        <v>224</v>
      </c>
    </row>
    <row r="78" spans="1:31" s="12" customFormat="1">
      <c r="A78" s="12" t="s">
        <v>21</v>
      </c>
      <c r="B78" s="12">
        <v>15747818</v>
      </c>
      <c r="C78" s="12">
        <v>8127864</v>
      </c>
      <c r="D78" s="12">
        <v>7619954</v>
      </c>
      <c r="E78" s="12">
        <v>216171</v>
      </c>
      <c r="F78" s="12">
        <v>55534</v>
      </c>
      <c r="G78" s="12">
        <v>160637</v>
      </c>
      <c r="H78" s="12">
        <v>74701</v>
      </c>
      <c r="I78" s="12">
        <v>16102</v>
      </c>
      <c r="J78" s="12">
        <v>58599</v>
      </c>
      <c r="K78" s="12">
        <v>2602906</v>
      </c>
      <c r="L78" s="12">
        <v>1001819</v>
      </c>
      <c r="M78" s="12">
        <v>1601087</v>
      </c>
      <c r="N78" s="12">
        <v>7386658</v>
      </c>
      <c r="O78" s="12">
        <v>3797463</v>
      </c>
      <c r="P78" s="12">
        <v>3589195</v>
      </c>
      <c r="Q78" s="12">
        <v>3351303</v>
      </c>
      <c r="R78" s="12">
        <v>1876086</v>
      </c>
      <c r="S78" s="12">
        <v>1475217</v>
      </c>
      <c r="T78" s="12">
        <v>833489</v>
      </c>
      <c r="U78" s="12">
        <v>454541</v>
      </c>
      <c r="V78" s="12">
        <v>378948</v>
      </c>
      <c r="W78" s="12">
        <v>1007966</v>
      </c>
      <c r="X78" s="12">
        <v>704057</v>
      </c>
      <c r="Y78" s="12">
        <v>303909</v>
      </c>
      <c r="Z78" s="12">
        <v>266881</v>
      </c>
      <c r="AA78" s="12">
        <v>215479</v>
      </c>
      <c r="AB78" s="12">
        <v>51402</v>
      </c>
      <c r="AC78" s="12">
        <v>7743</v>
      </c>
      <c r="AD78" s="12">
        <v>6783</v>
      </c>
      <c r="AE78" s="12">
        <v>960</v>
      </c>
    </row>
    <row r="79" spans="1:31">
      <c r="A79" s="11" t="s">
        <v>77</v>
      </c>
      <c r="B79" s="11">
        <v>3608878</v>
      </c>
      <c r="C79" s="11">
        <v>1862748</v>
      </c>
      <c r="D79" s="11">
        <v>1746130</v>
      </c>
      <c r="E79" s="11">
        <v>43146</v>
      </c>
      <c r="F79" s="11">
        <v>12728</v>
      </c>
      <c r="G79" s="11">
        <v>30418</v>
      </c>
      <c r="H79" s="11">
        <v>14245</v>
      </c>
      <c r="I79" s="11">
        <v>3513</v>
      </c>
      <c r="J79" s="11">
        <v>10732</v>
      </c>
      <c r="K79" s="11">
        <v>629267</v>
      </c>
      <c r="L79" s="11">
        <v>254726</v>
      </c>
      <c r="M79" s="11">
        <v>374541</v>
      </c>
      <c r="N79" s="11">
        <v>1848463</v>
      </c>
      <c r="O79" s="11">
        <v>945425</v>
      </c>
      <c r="P79" s="11">
        <v>903038</v>
      </c>
      <c r="Q79" s="11">
        <v>570521</v>
      </c>
      <c r="R79" s="11">
        <v>326192</v>
      </c>
      <c r="S79" s="11">
        <v>244329</v>
      </c>
      <c r="T79" s="11">
        <v>191592</v>
      </c>
      <c r="U79" s="11">
        <v>103111</v>
      </c>
      <c r="V79" s="11">
        <v>88481</v>
      </c>
      <c r="W79" s="11">
        <v>238527</v>
      </c>
      <c r="X79" s="11">
        <v>159869</v>
      </c>
      <c r="Y79" s="11">
        <v>78658</v>
      </c>
      <c r="Z79" s="11">
        <v>71415</v>
      </c>
      <c r="AA79" s="11">
        <v>55734</v>
      </c>
      <c r="AB79" s="11">
        <v>15681</v>
      </c>
      <c r="AC79" s="11">
        <v>1702</v>
      </c>
      <c r="AD79" s="11">
        <v>1450</v>
      </c>
      <c r="AE79" s="11">
        <v>252</v>
      </c>
    </row>
    <row r="80" spans="1:31">
      <c r="A80" s="11" t="s">
        <v>78</v>
      </c>
      <c r="B80" s="11">
        <v>3517749</v>
      </c>
      <c r="C80" s="11">
        <v>1810067</v>
      </c>
      <c r="D80" s="11">
        <v>1707682</v>
      </c>
      <c r="E80" s="11">
        <v>43268</v>
      </c>
      <c r="F80" s="11">
        <v>12005</v>
      </c>
      <c r="G80" s="11">
        <v>31263</v>
      </c>
      <c r="H80" s="11">
        <v>14499</v>
      </c>
      <c r="I80" s="11">
        <v>3460</v>
      </c>
      <c r="J80" s="11">
        <v>11039</v>
      </c>
      <c r="K80" s="11">
        <v>567803</v>
      </c>
      <c r="L80" s="11">
        <v>223181</v>
      </c>
      <c r="M80" s="11">
        <v>344622</v>
      </c>
      <c r="N80" s="11">
        <v>1729523</v>
      </c>
      <c r="O80" s="11">
        <v>877117</v>
      </c>
      <c r="P80" s="11">
        <v>852406</v>
      </c>
      <c r="Q80" s="11">
        <v>660070</v>
      </c>
      <c r="R80" s="11">
        <v>370740</v>
      </c>
      <c r="S80" s="11">
        <v>289330</v>
      </c>
      <c r="T80" s="11">
        <v>196927</v>
      </c>
      <c r="U80" s="11">
        <v>106337</v>
      </c>
      <c r="V80" s="11">
        <v>90590</v>
      </c>
      <c r="W80" s="11">
        <v>238345</v>
      </c>
      <c r="X80" s="11">
        <v>163439</v>
      </c>
      <c r="Y80" s="11">
        <v>74906</v>
      </c>
      <c r="Z80" s="11">
        <v>65526</v>
      </c>
      <c r="AA80" s="11">
        <v>52247</v>
      </c>
      <c r="AB80" s="11">
        <v>13279</v>
      </c>
      <c r="AC80" s="11">
        <v>1788</v>
      </c>
      <c r="AD80" s="11">
        <v>1541</v>
      </c>
      <c r="AE80" s="11">
        <v>247</v>
      </c>
    </row>
    <row r="81" spans="1:31">
      <c r="A81" s="11" t="s">
        <v>79</v>
      </c>
      <c r="B81" s="11">
        <v>4021998</v>
      </c>
      <c r="C81" s="11">
        <v>2075346</v>
      </c>
      <c r="D81" s="11">
        <v>1946652</v>
      </c>
      <c r="E81" s="11">
        <v>50400</v>
      </c>
      <c r="F81" s="11">
        <v>12852</v>
      </c>
      <c r="G81" s="11">
        <v>37548</v>
      </c>
      <c r="H81" s="11">
        <v>17580</v>
      </c>
      <c r="I81" s="11">
        <v>3635</v>
      </c>
      <c r="J81" s="11">
        <v>13945</v>
      </c>
      <c r="K81" s="11">
        <v>620929</v>
      </c>
      <c r="L81" s="11">
        <v>236895</v>
      </c>
      <c r="M81" s="11">
        <v>384034</v>
      </c>
      <c r="N81" s="11">
        <v>1870261</v>
      </c>
      <c r="O81" s="11">
        <v>955348</v>
      </c>
      <c r="P81" s="11">
        <v>914913</v>
      </c>
      <c r="Q81" s="11">
        <v>907443</v>
      </c>
      <c r="R81" s="11">
        <v>501628</v>
      </c>
      <c r="S81" s="11">
        <v>405815</v>
      </c>
      <c r="T81" s="11">
        <v>219000</v>
      </c>
      <c r="U81" s="11">
        <v>119565</v>
      </c>
      <c r="V81" s="11">
        <v>99435</v>
      </c>
      <c r="W81" s="11">
        <v>265639</v>
      </c>
      <c r="X81" s="11">
        <v>187173</v>
      </c>
      <c r="Y81" s="11">
        <v>78466</v>
      </c>
      <c r="Z81" s="11">
        <v>68601</v>
      </c>
      <c r="AA81" s="11">
        <v>56347</v>
      </c>
      <c r="AB81" s="11">
        <v>12254</v>
      </c>
      <c r="AC81" s="11">
        <v>2145</v>
      </c>
      <c r="AD81" s="11">
        <v>1903</v>
      </c>
      <c r="AE81" s="11">
        <v>242</v>
      </c>
    </row>
    <row r="82" spans="1:31">
      <c r="A82" s="11" t="s">
        <v>80</v>
      </c>
      <c r="B82" s="11">
        <v>3002153</v>
      </c>
      <c r="C82" s="11">
        <v>1558704</v>
      </c>
      <c r="D82" s="11">
        <v>1443449</v>
      </c>
      <c r="E82" s="11">
        <v>48098</v>
      </c>
      <c r="F82" s="11">
        <v>11087</v>
      </c>
      <c r="G82" s="11">
        <v>37011</v>
      </c>
      <c r="H82" s="11">
        <v>17397</v>
      </c>
      <c r="I82" s="11">
        <v>3319</v>
      </c>
      <c r="J82" s="11">
        <v>14078</v>
      </c>
      <c r="K82" s="11">
        <v>499345</v>
      </c>
      <c r="L82" s="11">
        <v>184016</v>
      </c>
      <c r="M82" s="11">
        <v>315329</v>
      </c>
      <c r="N82" s="11">
        <v>1300970</v>
      </c>
      <c r="O82" s="11">
        <v>681529</v>
      </c>
      <c r="P82" s="11">
        <v>619441</v>
      </c>
      <c r="Q82" s="11">
        <v>764192</v>
      </c>
      <c r="R82" s="11">
        <v>427889</v>
      </c>
      <c r="S82" s="11">
        <v>336303</v>
      </c>
      <c r="T82" s="11">
        <v>149687</v>
      </c>
      <c r="U82" s="11">
        <v>83828</v>
      </c>
      <c r="V82" s="11">
        <v>65859</v>
      </c>
      <c r="W82" s="11">
        <v>178470</v>
      </c>
      <c r="X82" s="11">
        <v>130061</v>
      </c>
      <c r="Y82" s="11">
        <v>48409</v>
      </c>
      <c r="Z82" s="11">
        <v>42514</v>
      </c>
      <c r="AA82" s="11">
        <v>35634</v>
      </c>
      <c r="AB82" s="11">
        <v>6880</v>
      </c>
      <c r="AC82" s="11">
        <v>1480</v>
      </c>
      <c r="AD82" s="11">
        <v>1341</v>
      </c>
      <c r="AE82" s="11">
        <v>139</v>
      </c>
    </row>
    <row r="83" spans="1:31">
      <c r="A83" s="11" t="s">
        <v>81</v>
      </c>
      <c r="B83" s="11">
        <v>1597040</v>
      </c>
      <c r="C83" s="11">
        <v>820999</v>
      </c>
      <c r="D83" s="11">
        <v>776041</v>
      </c>
      <c r="E83" s="11">
        <v>31259</v>
      </c>
      <c r="F83" s="11">
        <v>6862</v>
      </c>
      <c r="G83" s="11">
        <v>24397</v>
      </c>
      <c r="H83" s="11">
        <v>10980</v>
      </c>
      <c r="I83" s="11">
        <v>2175</v>
      </c>
      <c r="J83" s="11">
        <v>8805</v>
      </c>
      <c r="K83" s="11">
        <v>285562</v>
      </c>
      <c r="L83" s="11">
        <v>103001</v>
      </c>
      <c r="M83" s="11">
        <v>182561</v>
      </c>
      <c r="N83" s="11">
        <v>637441</v>
      </c>
      <c r="O83" s="11">
        <v>338044</v>
      </c>
      <c r="P83" s="11">
        <v>299397</v>
      </c>
      <c r="Q83" s="11">
        <v>449077</v>
      </c>
      <c r="R83" s="11">
        <v>249637</v>
      </c>
      <c r="S83" s="11">
        <v>199440</v>
      </c>
      <c r="T83" s="11">
        <v>76283</v>
      </c>
      <c r="U83" s="11">
        <v>41700</v>
      </c>
      <c r="V83" s="11">
        <v>34583</v>
      </c>
      <c r="W83" s="11">
        <v>86985</v>
      </c>
      <c r="X83" s="11">
        <v>63515</v>
      </c>
      <c r="Y83" s="11">
        <v>23470</v>
      </c>
      <c r="Z83" s="11">
        <v>18825</v>
      </c>
      <c r="AA83" s="11">
        <v>15517</v>
      </c>
      <c r="AB83" s="11">
        <v>3308</v>
      </c>
      <c r="AC83" s="11">
        <v>628</v>
      </c>
      <c r="AD83" s="11">
        <v>548</v>
      </c>
      <c r="AE83" s="11">
        <v>80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C7280-3C2B-4023-9ECB-12478F884E5E}">
  <dimension ref="A10:Y74"/>
  <sheetViews>
    <sheetView workbookViewId="0">
      <selection activeCell="J10" sqref="J10"/>
    </sheetView>
  </sheetViews>
  <sheetFormatPr defaultRowHeight="13.8"/>
  <sheetData>
    <row r="10" spans="1:25">
      <c r="A10" t="s">
        <v>229</v>
      </c>
    </row>
    <row r="12" spans="1:25">
      <c r="A12" t="s">
        <v>205</v>
      </c>
      <c r="B12" t="s">
        <v>2</v>
      </c>
      <c r="E12" t="s">
        <v>3</v>
      </c>
      <c r="H12" t="s">
        <v>206</v>
      </c>
      <c r="K12" t="s">
        <v>207</v>
      </c>
      <c r="N12" t="s">
        <v>208</v>
      </c>
      <c r="Q12" t="s">
        <v>43</v>
      </c>
      <c r="T12" t="s">
        <v>44</v>
      </c>
      <c r="W12" t="s">
        <v>9</v>
      </c>
    </row>
    <row r="13" spans="1:25">
      <c r="B13" t="s">
        <v>10</v>
      </c>
      <c r="C13" t="s">
        <v>11</v>
      </c>
      <c r="D13" t="s">
        <v>12</v>
      </c>
      <c r="E13" t="s">
        <v>13</v>
      </c>
      <c r="F13" t="s">
        <v>11</v>
      </c>
      <c r="G13" t="s">
        <v>12</v>
      </c>
      <c r="H13" t="s">
        <v>13</v>
      </c>
      <c r="I13" t="s">
        <v>11</v>
      </c>
      <c r="J13" t="s">
        <v>12</v>
      </c>
      <c r="K13" t="s">
        <v>13</v>
      </c>
      <c r="L13" t="s">
        <v>11</v>
      </c>
      <c r="M13" t="s">
        <v>12</v>
      </c>
      <c r="N13" t="s">
        <v>13</v>
      </c>
      <c r="O13" t="s">
        <v>11</v>
      </c>
      <c r="P13" t="s">
        <v>12</v>
      </c>
      <c r="Q13" t="s">
        <v>13</v>
      </c>
      <c r="R13" t="s">
        <v>11</v>
      </c>
      <c r="S13" t="s">
        <v>12</v>
      </c>
      <c r="T13" t="s">
        <v>13</v>
      </c>
      <c r="U13" t="s">
        <v>11</v>
      </c>
      <c r="V13" t="s">
        <v>12</v>
      </c>
      <c r="W13" t="s">
        <v>13</v>
      </c>
      <c r="X13" t="s">
        <v>11</v>
      </c>
      <c r="Y13" t="s">
        <v>12</v>
      </c>
    </row>
    <row r="15" spans="1:25">
      <c r="A15" t="s">
        <v>156</v>
      </c>
      <c r="B15">
        <v>365069</v>
      </c>
      <c r="C15">
        <v>175140</v>
      </c>
      <c r="D15">
        <v>189929</v>
      </c>
      <c r="E15">
        <v>1486</v>
      </c>
      <c r="F15">
        <v>593</v>
      </c>
      <c r="G15">
        <v>893</v>
      </c>
      <c r="H15">
        <v>14125</v>
      </c>
      <c r="I15">
        <v>6034</v>
      </c>
      <c r="J15">
        <v>8091</v>
      </c>
      <c r="K15">
        <v>140106</v>
      </c>
      <c r="L15">
        <v>66429</v>
      </c>
      <c r="M15">
        <v>73677</v>
      </c>
      <c r="N15">
        <v>95560</v>
      </c>
      <c r="O15">
        <v>48153</v>
      </c>
      <c r="P15">
        <v>47406</v>
      </c>
      <c r="Q15">
        <v>62864</v>
      </c>
      <c r="R15">
        <v>28664</v>
      </c>
      <c r="S15">
        <v>34201</v>
      </c>
      <c r="T15">
        <v>48708</v>
      </c>
      <c r="U15">
        <v>24288</v>
      </c>
      <c r="V15">
        <v>24419</v>
      </c>
      <c r="W15">
        <v>2221</v>
      </c>
      <c r="X15">
        <v>979</v>
      </c>
      <c r="Y15">
        <v>1241</v>
      </c>
    </row>
    <row r="16" spans="1:25">
      <c r="A16" t="s">
        <v>209</v>
      </c>
      <c r="B16">
        <v>67491</v>
      </c>
      <c r="C16">
        <v>32538</v>
      </c>
      <c r="D16">
        <v>34953</v>
      </c>
      <c r="E16">
        <v>253</v>
      </c>
      <c r="F16">
        <v>102</v>
      </c>
      <c r="G16">
        <v>151</v>
      </c>
      <c r="H16">
        <v>2602</v>
      </c>
      <c r="I16">
        <v>1205</v>
      </c>
      <c r="J16">
        <v>1397</v>
      </c>
      <c r="K16">
        <v>26814</v>
      </c>
      <c r="L16">
        <v>12547</v>
      </c>
      <c r="M16">
        <v>14267</v>
      </c>
      <c r="N16">
        <v>17019</v>
      </c>
      <c r="O16">
        <v>8855</v>
      </c>
      <c r="P16">
        <v>8163</v>
      </c>
      <c r="Q16">
        <v>11790</v>
      </c>
      <c r="R16">
        <v>5307</v>
      </c>
      <c r="S16">
        <v>6483</v>
      </c>
      <c r="T16">
        <v>8996</v>
      </c>
      <c r="U16">
        <v>4517</v>
      </c>
      <c r="V16">
        <v>4479</v>
      </c>
      <c r="W16">
        <v>18</v>
      </c>
      <c r="X16">
        <v>5</v>
      </c>
      <c r="Y16">
        <v>13</v>
      </c>
    </row>
    <row r="17" spans="1:25">
      <c r="A17" t="s">
        <v>210</v>
      </c>
      <c r="B17">
        <v>68176</v>
      </c>
      <c r="C17">
        <v>32277</v>
      </c>
      <c r="D17">
        <v>35899</v>
      </c>
      <c r="E17">
        <v>253</v>
      </c>
      <c r="F17">
        <v>103</v>
      </c>
      <c r="G17">
        <v>150</v>
      </c>
      <c r="H17">
        <v>2520</v>
      </c>
      <c r="I17">
        <v>1070</v>
      </c>
      <c r="J17">
        <v>1450</v>
      </c>
      <c r="K17">
        <v>26474</v>
      </c>
      <c r="L17">
        <v>12272</v>
      </c>
      <c r="M17">
        <v>14202</v>
      </c>
      <c r="N17">
        <v>16639</v>
      </c>
      <c r="O17">
        <v>8355</v>
      </c>
      <c r="P17">
        <v>8284</v>
      </c>
      <c r="Q17">
        <v>12249</v>
      </c>
      <c r="R17">
        <v>5556</v>
      </c>
      <c r="S17">
        <v>6692</v>
      </c>
      <c r="T17">
        <v>9948</v>
      </c>
      <c r="U17">
        <v>4879</v>
      </c>
      <c r="V17">
        <v>5069</v>
      </c>
      <c r="W17">
        <v>94</v>
      </c>
      <c r="X17">
        <v>41</v>
      </c>
      <c r="Y17">
        <v>53</v>
      </c>
    </row>
    <row r="18" spans="1:25">
      <c r="A18" t="s">
        <v>211</v>
      </c>
      <c r="B18">
        <v>71142</v>
      </c>
      <c r="C18">
        <v>34248</v>
      </c>
      <c r="D18">
        <v>36894</v>
      </c>
      <c r="E18">
        <v>282</v>
      </c>
      <c r="F18">
        <v>109</v>
      </c>
      <c r="G18">
        <v>173</v>
      </c>
      <c r="H18">
        <v>2614</v>
      </c>
      <c r="I18">
        <v>1073</v>
      </c>
      <c r="J18">
        <v>1541</v>
      </c>
      <c r="K18">
        <v>27108</v>
      </c>
      <c r="L18">
        <v>12910</v>
      </c>
      <c r="M18">
        <v>14198</v>
      </c>
      <c r="N18">
        <v>18277</v>
      </c>
      <c r="O18">
        <v>9247</v>
      </c>
      <c r="P18">
        <v>9030</v>
      </c>
      <c r="Q18">
        <v>12426</v>
      </c>
      <c r="R18">
        <v>5773</v>
      </c>
      <c r="S18">
        <v>6653</v>
      </c>
      <c r="T18">
        <v>10010</v>
      </c>
      <c r="U18">
        <v>4937</v>
      </c>
      <c r="V18">
        <v>5072</v>
      </c>
      <c r="W18">
        <v>425</v>
      </c>
      <c r="X18">
        <v>198</v>
      </c>
      <c r="Y18">
        <v>227</v>
      </c>
    </row>
    <row r="19" spans="1:25">
      <c r="A19" t="s">
        <v>212</v>
      </c>
      <c r="B19">
        <v>84443</v>
      </c>
      <c r="C19">
        <v>40408</v>
      </c>
      <c r="D19">
        <v>44034</v>
      </c>
      <c r="E19">
        <v>369</v>
      </c>
      <c r="F19">
        <v>154</v>
      </c>
      <c r="G19">
        <v>215</v>
      </c>
      <c r="H19">
        <v>3138</v>
      </c>
      <c r="I19">
        <v>1302</v>
      </c>
      <c r="J19">
        <v>1836</v>
      </c>
      <c r="K19">
        <v>31883</v>
      </c>
      <c r="L19">
        <v>15142</v>
      </c>
      <c r="M19">
        <v>16740</v>
      </c>
      <c r="N19">
        <v>22839</v>
      </c>
      <c r="O19">
        <v>11369</v>
      </c>
      <c r="P19">
        <v>11470</v>
      </c>
      <c r="Q19">
        <v>14469</v>
      </c>
      <c r="R19">
        <v>6536</v>
      </c>
      <c r="S19">
        <v>7932</v>
      </c>
      <c r="T19">
        <v>10938</v>
      </c>
      <c r="U19">
        <v>5544</v>
      </c>
      <c r="V19">
        <v>5394</v>
      </c>
      <c r="W19">
        <v>807</v>
      </c>
      <c r="X19">
        <v>360</v>
      </c>
      <c r="Y19">
        <v>447</v>
      </c>
    </row>
    <row r="20" spans="1:25">
      <c r="A20" t="s">
        <v>213</v>
      </c>
      <c r="B20">
        <v>73818</v>
      </c>
      <c r="C20">
        <v>35670</v>
      </c>
      <c r="D20">
        <v>38149</v>
      </c>
      <c r="E20">
        <v>329</v>
      </c>
      <c r="F20">
        <v>125</v>
      </c>
      <c r="G20">
        <v>204</v>
      </c>
      <c r="H20">
        <v>3252</v>
      </c>
      <c r="I20">
        <v>1384</v>
      </c>
      <c r="J20">
        <v>1868</v>
      </c>
      <c r="K20">
        <v>27828</v>
      </c>
      <c r="L20">
        <v>13557</v>
      </c>
      <c r="M20">
        <v>14271</v>
      </c>
      <c r="N20">
        <v>20786</v>
      </c>
      <c r="O20">
        <v>10327</v>
      </c>
      <c r="P20">
        <v>10459</v>
      </c>
      <c r="Q20">
        <v>11931</v>
      </c>
      <c r="R20">
        <v>5491</v>
      </c>
      <c r="S20">
        <v>6440</v>
      </c>
      <c r="T20">
        <v>8816</v>
      </c>
      <c r="U20">
        <v>4411</v>
      </c>
      <c r="V20">
        <v>4405</v>
      </c>
      <c r="W20">
        <v>876</v>
      </c>
      <c r="X20">
        <v>375</v>
      </c>
      <c r="Y20">
        <v>501</v>
      </c>
    </row>
    <row r="21" spans="1:25">
      <c r="A21" t="s">
        <v>153</v>
      </c>
    </row>
    <row r="22" spans="1:25">
      <c r="A22" t="s">
        <v>157</v>
      </c>
      <c r="B22">
        <v>380141</v>
      </c>
      <c r="C22">
        <v>183970</v>
      </c>
      <c r="D22">
        <v>196171</v>
      </c>
      <c r="E22">
        <v>2463</v>
      </c>
      <c r="F22">
        <v>829</v>
      </c>
      <c r="G22">
        <v>1634</v>
      </c>
      <c r="H22">
        <v>24063</v>
      </c>
      <c r="I22">
        <v>9616</v>
      </c>
      <c r="J22">
        <v>14447</v>
      </c>
      <c r="K22">
        <v>150454</v>
      </c>
      <c r="L22">
        <v>72982</v>
      </c>
      <c r="M22">
        <v>77472</v>
      </c>
      <c r="N22">
        <v>106396</v>
      </c>
      <c r="O22">
        <v>53237</v>
      </c>
      <c r="P22">
        <v>53159</v>
      </c>
      <c r="Q22">
        <v>57236</v>
      </c>
      <c r="R22">
        <v>26922</v>
      </c>
      <c r="S22">
        <v>30315</v>
      </c>
      <c r="T22">
        <v>35199</v>
      </c>
      <c r="U22">
        <v>18189</v>
      </c>
      <c r="V22">
        <v>17010</v>
      </c>
      <c r="W22">
        <v>4329</v>
      </c>
      <c r="X22">
        <v>2195</v>
      </c>
      <c r="Y22">
        <v>2134</v>
      </c>
    </row>
    <row r="23" spans="1:25">
      <c r="A23" t="s">
        <v>214</v>
      </c>
      <c r="B23">
        <v>71431</v>
      </c>
      <c r="C23">
        <v>34248</v>
      </c>
      <c r="D23">
        <v>37183</v>
      </c>
      <c r="E23">
        <v>382</v>
      </c>
      <c r="F23">
        <v>129</v>
      </c>
      <c r="G23">
        <v>253</v>
      </c>
      <c r="H23">
        <v>3599</v>
      </c>
      <c r="I23">
        <v>1422</v>
      </c>
      <c r="J23">
        <v>2177</v>
      </c>
      <c r="K23">
        <v>27259</v>
      </c>
      <c r="L23">
        <v>13148</v>
      </c>
      <c r="M23">
        <v>14111</v>
      </c>
      <c r="N23">
        <v>20483</v>
      </c>
      <c r="O23">
        <v>10141</v>
      </c>
      <c r="P23">
        <v>10342</v>
      </c>
      <c r="Q23">
        <v>11215</v>
      </c>
      <c r="R23">
        <v>5194</v>
      </c>
      <c r="S23">
        <v>6021</v>
      </c>
      <c r="T23">
        <v>7647</v>
      </c>
      <c r="U23">
        <v>3838</v>
      </c>
      <c r="V23">
        <v>3809</v>
      </c>
      <c r="W23">
        <v>846</v>
      </c>
      <c r="X23">
        <v>376</v>
      </c>
      <c r="Y23">
        <v>470</v>
      </c>
    </row>
    <row r="24" spans="1:25">
      <c r="A24" t="s">
        <v>215</v>
      </c>
      <c r="B24">
        <v>77374</v>
      </c>
      <c r="C24">
        <v>37267</v>
      </c>
      <c r="D24">
        <v>40107</v>
      </c>
      <c r="E24">
        <v>434</v>
      </c>
      <c r="F24">
        <v>160</v>
      </c>
      <c r="G24">
        <v>274</v>
      </c>
      <c r="H24">
        <v>4267</v>
      </c>
      <c r="I24">
        <v>1740</v>
      </c>
      <c r="J24">
        <v>2527</v>
      </c>
      <c r="K24">
        <v>29923</v>
      </c>
      <c r="L24">
        <v>14504</v>
      </c>
      <c r="M24">
        <v>15419</v>
      </c>
      <c r="N24">
        <v>22575</v>
      </c>
      <c r="O24">
        <v>11180</v>
      </c>
      <c r="P24">
        <v>11395</v>
      </c>
      <c r="Q24">
        <v>11818</v>
      </c>
      <c r="R24">
        <v>5417</v>
      </c>
      <c r="S24">
        <v>6401</v>
      </c>
      <c r="T24">
        <v>7405</v>
      </c>
      <c r="U24">
        <v>3809</v>
      </c>
      <c r="V24">
        <v>3597</v>
      </c>
      <c r="W24">
        <v>953</v>
      </c>
      <c r="X24">
        <v>457</v>
      </c>
      <c r="Y24">
        <v>495</v>
      </c>
    </row>
    <row r="25" spans="1:25">
      <c r="A25" t="s">
        <v>216</v>
      </c>
      <c r="B25">
        <v>76863</v>
      </c>
      <c r="C25">
        <v>37230</v>
      </c>
      <c r="D25">
        <v>39633</v>
      </c>
      <c r="E25">
        <v>487</v>
      </c>
      <c r="F25">
        <v>164</v>
      </c>
      <c r="G25">
        <v>323</v>
      </c>
      <c r="H25">
        <v>4684</v>
      </c>
      <c r="I25">
        <v>1835</v>
      </c>
      <c r="J25">
        <v>2848</v>
      </c>
      <c r="K25">
        <v>29941</v>
      </c>
      <c r="L25">
        <v>14622</v>
      </c>
      <c r="M25">
        <v>15319</v>
      </c>
      <c r="N25">
        <v>21920</v>
      </c>
      <c r="O25">
        <v>10962</v>
      </c>
      <c r="P25">
        <v>10958</v>
      </c>
      <c r="Q25">
        <v>11834</v>
      </c>
      <c r="R25">
        <v>5527</v>
      </c>
      <c r="S25">
        <v>6307</v>
      </c>
      <c r="T25">
        <v>7139</v>
      </c>
      <c r="U25">
        <v>3671</v>
      </c>
      <c r="V25">
        <v>3468</v>
      </c>
      <c r="W25">
        <v>857</v>
      </c>
      <c r="X25">
        <v>447</v>
      </c>
      <c r="Y25">
        <v>410</v>
      </c>
    </row>
    <row r="26" spans="1:25">
      <c r="A26" t="s">
        <v>217</v>
      </c>
      <c r="B26">
        <v>73530</v>
      </c>
      <c r="C26">
        <v>35753</v>
      </c>
      <c r="D26">
        <v>37778</v>
      </c>
      <c r="E26">
        <v>506</v>
      </c>
      <c r="F26">
        <v>170</v>
      </c>
      <c r="G26">
        <v>336</v>
      </c>
      <c r="H26">
        <v>5113</v>
      </c>
      <c r="I26">
        <v>2079</v>
      </c>
      <c r="J26">
        <v>3034</v>
      </c>
      <c r="K26">
        <v>29524</v>
      </c>
      <c r="L26">
        <v>14316</v>
      </c>
      <c r="M26">
        <v>15208</v>
      </c>
      <c r="N26">
        <v>20181</v>
      </c>
      <c r="O26">
        <v>10093</v>
      </c>
      <c r="P26">
        <v>10088</v>
      </c>
      <c r="Q26">
        <v>10900</v>
      </c>
      <c r="R26">
        <v>5240</v>
      </c>
      <c r="S26">
        <v>5660</v>
      </c>
      <c r="T26">
        <v>6470</v>
      </c>
      <c r="U26">
        <v>3407</v>
      </c>
      <c r="V26">
        <v>3063</v>
      </c>
      <c r="W26">
        <v>836</v>
      </c>
      <c r="X26">
        <v>448</v>
      </c>
      <c r="Y26">
        <v>388</v>
      </c>
    </row>
    <row r="27" spans="1:25">
      <c r="A27" t="s">
        <v>218</v>
      </c>
      <c r="B27">
        <v>80942</v>
      </c>
      <c r="C27">
        <v>39473</v>
      </c>
      <c r="D27">
        <v>41470</v>
      </c>
      <c r="E27">
        <v>653</v>
      </c>
      <c r="F27">
        <v>205</v>
      </c>
      <c r="G27">
        <v>448</v>
      </c>
      <c r="H27">
        <v>6400</v>
      </c>
      <c r="I27">
        <v>2540</v>
      </c>
      <c r="J27">
        <v>3860</v>
      </c>
      <c r="K27">
        <v>33807</v>
      </c>
      <c r="L27">
        <v>16392</v>
      </c>
      <c r="M27">
        <v>17415</v>
      </c>
      <c r="N27">
        <v>21238</v>
      </c>
      <c r="O27">
        <v>10861</v>
      </c>
      <c r="P27">
        <v>10377</v>
      </c>
      <c r="Q27">
        <v>11469</v>
      </c>
      <c r="R27">
        <v>5544</v>
      </c>
      <c r="S27">
        <v>5925</v>
      </c>
      <c r="T27">
        <v>6538</v>
      </c>
      <c r="U27">
        <v>3464</v>
      </c>
      <c r="V27">
        <v>3074</v>
      </c>
      <c r="W27">
        <v>838</v>
      </c>
      <c r="X27">
        <v>467</v>
      </c>
      <c r="Y27">
        <v>371</v>
      </c>
    </row>
    <row r="28" spans="1:25">
      <c r="A28" t="s">
        <v>153</v>
      </c>
    </row>
    <row r="29" spans="1:25">
      <c r="A29" t="s">
        <v>158</v>
      </c>
      <c r="B29">
        <v>466002</v>
      </c>
      <c r="C29">
        <v>231684</v>
      </c>
      <c r="D29">
        <v>234319</v>
      </c>
      <c r="E29">
        <v>4858</v>
      </c>
      <c r="F29">
        <v>1363</v>
      </c>
      <c r="G29">
        <v>3495</v>
      </c>
      <c r="H29">
        <v>47935</v>
      </c>
      <c r="I29">
        <v>19721</v>
      </c>
      <c r="J29">
        <v>28215</v>
      </c>
      <c r="K29">
        <v>203257</v>
      </c>
      <c r="L29">
        <v>100394</v>
      </c>
      <c r="M29">
        <v>102863</v>
      </c>
      <c r="N29">
        <v>113552</v>
      </c>
      <c r="O29">
        <v>58999</v>
      </c>
      <c r="P29">
        <v>54553</v>
      </c>
      <c r="Q29">
        <v>58729</v>
      </c>
      <c r="R29">
        <v>29814</v>
      </c>
      <c r="S29">
        <v>28915</v>
      </c>
      <c r="T29">
        <v>33439</v>
      </c>
      <c r="U29">
        <v>18821</v>
      </c>
      <c r="V29">
        <v>14618</v>
      </c>
      <c r="W29">
        <v>4231</v>
      </c>
      <c r="X29">
        <v>2572</v>
      </c>
      <c r="Y29">
        <v>1659</v>
      </c>
    </row>
    <row r="30" spans="1:25">
      <c r="A30" t="s">
        <v>219</v>
      </c>
      <c r="B30">
        <v>83476</v>
      </c>
      <c r="C30">
        <v>41156</v>
      </c>
      <c r="D30">
        <v>42320</v>
      </c>
      <c r="E30">
        <v>740</v>
      </c>
      <c r="F30">
        <v>219</v>
      </c>
      <c r="G30">
        <v>521</v>
      </c>
      <c r="H30">
        <v>7367</v>
      </c>
      <c r="I30">
        <v>3050</v>
      </c>
      <c r="J30">
        <v>4316</v>
      </c>
      <c r="K30">
        <v>35693</v>
      </c>
      <c r="L30">
        <v>17420</v>
      </c>
      <c r="M30">
        <v>18273</v>
      </c>
      <c r="N30">
        <v>21183</v>
      </c>
      <c r="O30">
        <v>10813</v>
      </c>
      <c r="P30">
        <v>10370</v>
      </c>
      <c r="Q30">
        <v>11301</v>
      </c>
      <c r="R30">
        <v>5641</v>
      </c>
      <c r="S30">
        <v>5661</v>
      </c>
      <c r="T30">
        <v>6417</v>
      </c>
      <c r="U30">
        <v>3579</v>
      </c>
      <c r="V30">
        <v>2838</v>
      </c>
      <c r="W30">
        <v>774</v>
      </c>
      <c r="X30">
        <v>433</v>
      </c>
      <c r="Y30">
        <v>341</v>
      </c>
    </row>
    <row r="31" spans="1:25">
      <c r="A31" t="s">
        <v>220</v>
      </c>
      <c r="B31">
        <v>89104</v>
      </c>
      <c r="C31">
        <v>44067</v>
      </c>
      <c r="D31">
        <v>45037</v>
      </c>
      <c r="E31">
        <v>822</v>
      </c>
      <c r="F31">
        <v>228</v>
      </c>
      <c r="G31">
        <v>594</v>
      </c>
      <c r="H31">
        <v>8672</v>
      </c>
      <c r="I31">
        <v>3541</v>
      </c>
      <c r="J31">
        <v>5132</v>
      </c>
      <c r="K31">
        <v>38872</v>
      </c>
      <c r="L31">
        <v>19079</v>
      </c>
      <c r="M31">
        <v>19793</v>
      </c>
      <c r="N31">
        <v>21823</v>
      </c>
      <c r="O31">
        <v>11350</v>
      </c>
      <c r="P31">
        <v>10473</v>
      </c>
      <c r="Q31">
        <v>11732</v>
      </c>
      <c r="R31">
        <v>5859</v>
      </c>
      <c r="S31">
        <v>5873</v>
      </c>
      <c r="T31">
        <v>6423</v>
      </c>
      <c r="U31">
        <v>3563</v>
      </c>
      <c r="V31">
        <v>2859</v>
      </c>
      <c r="W31">
        <v>761</v>
      </c>
      <c r="X31">
        <v>448</v>
      </c>
      <c r="Y31">
        <v>313</v>
      </c>
    </row>
    <row r="32" spans="1:25">
      <c r="A32" t="s">
        <v>221</v>
      </c>
      <c r="B32">
        <v>94938</v>
      </c>
      <c r="C32">
        <v>46957</v>
      </c>
      <c r="D32">
        <v>47981</v>
      </c>
      <c r="E32">
        <v>981</v>
      </c>
      <c r="F32">
        <v>261</v>
      </c>
      <c r="G32">
        <v>720</v>
      </c>
      <c r="H32">
        <v>9860</v>
      </c>
      <c r="I32">
        <v>4053</v>
      </c>
      <c r="J32">
        <v>5807</v>
      </c>
      <c r="K32">
        <v>41048</v>
      </c>
      <c r="L32">
        <v>20102</v>
      </c>
      <c r="M32">
        <v>20946</v>
      </c>
      <c r="N32">
        <v>23187</v>
      </c>
      <c r="O32">
        <v>11921</v>
      </c>
      <c r="P32">
        <v>11266</v>
      </c>
      <c r="Q32">
        <v>12151</v>
      </c>
      <c r="R32">
        <v>6195</v>
      </c>
      <c r="S32">
        <v>5956</v>
      </c>
      <c r="T32">
        <v>6792</v>
      </c>
      <c r="U32">
        <v>3847</v>
      </c>
      <c r="V32">
        <v>2944</v>
      </c>
      <c r="W32">
        <v>921</v>
      </c>
      <c r="X32">
        <v>579</v>
      </c>
      <c r="Y32">
        <v>342</v>
      </c>
    </row>
    <row r="33" spans="1:25">
      <c r="A33" t="s">
        <v>222</v>
      </c>
      <c r="B33">
        <v>97727</v>
      </c>
      <c r="C33">
        <v>48789</v>
      </c>
      <c r="D33">
        <v>48938</v>
      </c>
      <c r="E33">
        <v>1115</v>
      </c>
      <c r="F33">
        <v>321</v>
      </c>
      <c r="G33">
        <v>794</v>
      </c>
      <c r="H33">
        <v>10510</v>
      </c>
      <c r="I33">
        <v>4244</v>
      </c>
      <c r="J33">
        <v>6266</v>
      </c>
      <c r="K33">
        <v>43160</v>
      </c>
      <c r="L33">
        <v>21524</v>
      </c>
      <c r="M33">
        <v>21636</v>
      </c>
      <c r="N33">
        <v>23267</v>
      </c>
      <c r="O33">
        <v>12198</v>
      </c>
      <c r="P33">
        <v>11069</v>
      </c>
      <c r="Q33">
        <v>11870</v>
      </c>
      <c r="R33">
        <v>6043</v>
      </c>
      <c r="S33">
        <v>5827</v>
      </c>
      <c r="T33">
        <v>6915</v>
      </c>
      <c r="U33">
        <v>3905</v>
      </c>
      <c r="V33">
        <v>3010</v>
      </c>
      <c r="W33">
        <v>891</v>
      </c>
      <c r="X33">
        <v>555</v>
      </c>
      <c r="Y33">
        <v>336</v>
      </c>
    </row>
    <row r="34" spans="1:25">
      <c r="A34" t="s">
        <v>223</v>
      </c>
      <c r="B34">
        <v>100757</v>
      </c>
      <c r="C34">
        <v>50715</v>
      </c>
      <c r="D34">
        <v>50042</v>
      </c>
      <c r="E34">
        <v>1200</v>
      </c>
      <c r="F34">
        <v>334</v>
      </c>
      <c r="G34">
        <v>866</v>
      </c>
      <c r="H34">
        <v>11526</v>
      </c>
      <c r="I34">
        <v>4832</v>
      </c>
      <c r="J34">
        <v>6694</v>
      </c>
      <c r="K34">
        <v>44485</v>
      </c>
      <c r="L34">
        <v>22270</v>
      </c>
      <c r="M34">
        <v>22216</v>
      </c>
      <c r="N34">
        <v>24092</v>
      </c>
      <c r="O34">
        <v>12718</v>
      </c>
      <c r="P34">
        <v>11374</v>
      </c>
      <c r="Q34">
        <v>11676</v>
      </c>
      <c r="R34">
        <v>6077</v>
      </c>
      <c r="S34">
        <v>5599</v>
      </c>
      <c r="T34">
        <v>6892</v>
      </c>
      <c r="U34">
        <v>3927</v>
      </c>
      <c r="V34">
        <v>2966</v>
      </c>
      <c r="W34">
        <v>885</v>
      </c>
      <c r="X34">
        <v>558</v>
      </c>
      <c r="Y34">
        <v>328</v>
      </c>
    </row>
    <row r="36" spans="1:25">
      <c r="A36" t="s">
        <v>159</v>
      </c>
      <c r="B36">
        <v>478588</v>
      </c>
      <c r="C36">
        <v>240408</v>
      </c>
      <c r="D36">
        <v>238180</v>
      </c>
      <c r="E36">
        <v>6380</v>
      </c>
      <c r="F36">
        <v>1684</v>
      </c>
      <c r="G36">
        <v>4696</v>
      </c>
      <c r="H36">
        <v>63920</v>
      </c>
      <c r="I36">
        <v>26490</v>
      </c>
      <c r="J36">
        <v>37430</v>
      </c>
      <c r="K36">
        <v>218526</v>
      </c>
      <c r="L36">
        <v>109467</v>
      </c>
      <c r="M36">
        <v>109059</v>
      </c>
      <c r="N36">
        <v>107145</v>
      </c>
      <c r="O36">
        <v>56030</v>
      </c>
      <c r="P36">
        <v>51116</v>
      </c>
      <c r="Q36">
        <v>48081</v>
      </c>
      <c r="R36">
        <v>25740</v>
      </c>
      <c r="S36">
        <v>22340</v>
      </c>
      <c r="T36">
        <v>30999</v>
      </c>
      <c r="U36">
        <v>18601</v>
      </c>
      <c r="V36">
        <v>12397</v>
      </c>
      <c r="W36">
        <v>3538</v>
      </c>
      <c r="X36">
        <v>2396</v>
      </c>
      <c r="Y36">
        <v>1141</v>
      </c>
    </row>
    <row r="37" spans="1:25">
      <c r="A37" t="s">
        <v>224</v>
      </c>
      <c r="B37">
        <v>107342</v>
      </c>
      <c r="C37">
        <v>54202</v>
      </c>
      <c r="D37">
        <v>53139</v>
      </c>
      <c r="E37">
        <v>1264</v>
      </c>
      <c r="F37">
        <v>365</v>
      </c>
      <c r="G37">
        <v>899</v>
      </c>
      <c r="H37">
        <v>13030</v>
      </c>
      <c r="I37">
        <v>5414</v>
      </c>
      <c r="J37">
        <v>7616</v>
      </c>
      <c r="K37">
        <v>47716</v>
      </c>
      <c r="L37">
        <v>23855</v>
      </c>
      <c r="M37">
        <v>23860</v>
      </c>
      <c r="N37">
        <v>25492</v>
      </c>
      <c r="O37">
        <v>13577</v>
      </c>
      <c r="P37">
        <v>11915</v>
      </c>
      <c r="Q37">
        <v>11840</v>
      </c>
      <c r="R37">
        <v>6330</v>
      </c>
      <c r="S37">
        <v>5511</v>
      </c>
      <c r="T37">
        <v>7248</v>
      </c>
      <c r="U37">
        <v>4169</v>
      </c>
      <c r="V37">
        <v>3079</v>
      </c>
      <c r="W37">
        <v>751</v>
      </c>
      <c r="X37">
        <v>492</v>
      </c>
      <c r="Y37">
        <v>259</v>
      </c>
    </row>
    <row r="38" spans="1:25">
      <c r="A38" t="s">
        <v>225</v>
      </c>
      <c r="B38">
        <v>97902</v>
      </c>
      <c r="C38">
        <v>49187</v>
      </c>
      <c r="D38">
        <v>48715</v>
      </c>
      <c r="E38">
        <v>1209</v>
      </c>
      <c r="F38">
        <v>342</v>
      </c>
      <c r="G38">
        <v>867</v>
      </c>
      <c r="H38">
        <v>12945</v>
      </c>
      <c r="I38">
        <v>5370</v>
      </c>
      <c r="J38">
        <v>7576</v>
      </c>
      <c r="K38">
        <v>43727</v>
      </c>
      <c r="L38">
        <v>21935</v>
      </c>
      <c r="M38">
        <v>21791</v>
      </c>
      <c r="N38">
        <v>22528</v>
      </c>
      <c r="O38">
        <v>11849</v>
      </c>
      <c r="P38">
        <v>10679</v>
      </c>
      <c r="Q38">
        <v>10417</v>
      </c>
      <c r="R38">
        <v>5426</v>
      </c>
      <c r="S38">
        <v>4991</v>
      </c>
      <c r="T38">
        <v>6380</v>
      </c>
      <c r="U38">
        <v>3789</v>
      </c>
      <c r="V38">
        <v>2591</v>
      </c>
      <c r="W38">
        <v>696</v>
      </c>
      <c r="X38">
        <v>476</v>
      </c>
      <c r="Y38">
        <v>219</v>
      </c>
    </row>
    <row r="39" spans="1:25">
      <c r="A39" t="s">
        <v>226</v>
      </c>
      <c r="B39">
        <v>104703</v>
      </c>
      <c r="C39">
        <v>52210</v>
      </c>
      <c r="D39">
        <v>52494</v>
      </c>
      <c r="E39">
        <v>1358</v>
      </c>
      <c r="F39">
        <v>328</v>
      </c>
      <c r="G39">
        <v>1031</v>
      </c>
      <c r="H39">
        <v>14178</v>
      </c>
      <c r="I39">
        <v>5823</v>
      </c>
      <c r="J39">
        <v>8354</v>
      </c>
      <c r="K39">
        <v>47631</v>
      </c>
      <c r="L39">
        <v>23745</v>
      </c>
      <c r="M39">
        <v>23886</v>
      </c>
      <c r="N39">
        <v>23362</v>
      </c>
      <c r="O39">
        <v>12045</v>
      </c>
      <c r="P39">
        <v>11317</v>
      </c>
      <c r="Q39">
        <v>10519</v>
      </c>
      <c r="R39">
        <v>5596</v>
      </c>
      <c r="S39">
        <v>4922</v>
      </c>
      <c r="T39">
        <v>6888</v>
      </c>
      <c r="U39">
        <v>4159</v>
      </c>
      <c r="V39">
        <v>2729</v>
      </c>
      <c r="W39">
        <v>767</v>
      </c>
      <c r="X39">
        <v>513</v>
      </c>
      <c r="Y39">
        <v>254</v>
      </c>
    </row>
    <row r="40" spans="1:25">
      <c r="A40" t="s">
        <v>227</v>
      </c>
      <c r="B40">
        <v>79144</v>
      </c>
      <c r="C40">
        <v>39618</v>
      </c>
      <c r="D40">
        <v>39525</v>
      </c>
      <c r="E40">
        <v>1209</v>
      </c>
      <c r="F40">
        <v>325</v>
      </c>
      <c r="G40">
        <v>885</v>
      </c>
      <c r="H40">
        <v>11493</v>
      </c>
      <c r="I40">
        <v>4791</v>
      </c>
      <c r="J40">
        <v>6701</v>
      </c>
      <c r="K40">
        <v>37111</v>
      </c>
      <c r="L40">
        <v>18542</v>
      </c>
      <c r="M40">
        <v>18569</v>
      </c>
      <c r="N40">
        <v>16666</v>
      </c>
      <c r="O40">
        <v>8639</v>
      </c>
      <c r="P40">
        <v>8027</v>
      </c>
      <c r="Q40">
        <v>7230</v>
      </c>
      <c r="R40">
        <v>3965</v>
      </c>
      <c r="S40">
        <v>3266</v>
      </c>
      <c r="T40">
        <v>4855</v>
      </c>
      <c r="U40">
        <v>2967</v>
      </c>
      <c r="V40">
        <v>1888</v>
      </c>
      <c r="W40">
        <v>580</v>
      </c>
      <c r="X40">
        <v>389</v>
      </c>
      <c r="Y40">
        <v>190</v>
      </c>
    </row>
    <row r="41" spans="1:25">
      <c r="A41" t="s">
        <v>228</v>
      </c>
      <c r="B41">
        <v>89497</v>
      </c>
      <c r="C41">
        <v>45190</v>
      </c>
      <c r="D41">
        <v>44307</v>
      </c>
      <c r="E41">
        <v>1339</v>
      </c>
      <c r="F41">
        <v>325</v>
      </c>
      <c r="G41">
        <v>1014</v>
      </c>
      <c r="H41">
        <v>12274</v>
      </c>
      <c r="I41">
        <v>5092</v>
      </c>
      <c r="J41">
        <v>7183</v>
      </c>
      <c r="K41">
        <v>42342</v>
      </c>
      <c r="L41">
        <v>21390</v>
      </c>
      <c r="M41">
        <v>20952</v>
      </c>
      <c r="N41">
        <v>19096</v>
      </c>
      <c r="O41">
        <v>9919</v>
      </c>
      <c r="P41">
        <v>9177</v>
      </c>
      <c r="Q41">
        <v>8074</v>
      </c>
      <c r="R41">
        <v>4423</v>
      </c>
      <c r="S41">
        <v>3651</v>
      </c>
      <c r="T41">
        <v>5628</v>
      </c>
      <c r="U41">
        <v>3516</v>
      </c>
      <c r="V41">
        <v>2111</v>
      </c>
      <c r="W41">
        <v>744</v>
      </c>
      <c r="X41">
        <v>525</v>
      </c>
      <c r="Y41">
        <v>219</v>
      </c>
    </row>
    <row r="44" spans="1:25">
      <c r="A44" t="s">
        <v>230</v>
      </c>
    </row>
    <row r="45" spans="1:25">
      <c r="A45" t="s">
        <v>205</v>
      </c>
      <c r="B45" t="s">
        <v>2</v>
      </c>
      <c r="E45" t="s">
        <v>3</v>
      </c>
      <c r="H45" t="s">
        <v>206</v>
      </c>
      <c r="K45" t="s">
        <v>207</v>
      </c>
      <c r="N45" t="s">
        <v>208</v>
      </c>
      <c r="Q45" t="s">
        <v>43</v>
      </c>
      <c r="T45" t="s">
        <v>44</v>
      </c>
      <c r="W45" t="s">
        <v>9</v>
      </c>
    </row>
    <row r="46" spans="1:25">
      <c r="B46" t="s">
        <v>10</v>
      </c>
      <c r="C46" t="s">
        <v>11</v>
      </c>
      <c r="D46" t="s">
        <v>12</v>
      </c>
      <c r="E46" t="s">
        <v>13</v>
      </c>
      <c r="F46" t="s">
        <v>11</v>
      </c>
      <c r="G46" t="s">
        <v>12</v>
      </c>
      <c r="H46" t="s">
        <v>13</v>
      </c>
      <c r="I46" t="s">
        <v>11</v>
      </c>
      <c r="J46" t="s">
        <v>12</v>
      </c>
      <c r="K46" t="s">
        <v>13</v>
      </c>
      <c r="L46" t="s">
        <v>11</v>
      </c>
      <c r="M46" t="s">
        <v>12</v>
      </c>
      <c r="N46" t="s">
        <v>13</v>
      </c>
      <c r="O46" t="s">
        <v>11</v>
      </c>
      <c r="P46" t="s">
        <v>12</v>
      </c>
      <c r="Q46" t="s">
        <v>13</v>
      </c>
      <c r="R46" t="s">
        <v>11</v>
      </c>
      <c r="S46" t="s">
        <v>12</v>
      </c>
      <c r="T46" t="s">
        <v>13</v>
      </c>
      <c r="U46" t="s">
        <v>11</v>
      </c>
      <c r="V46" t="s">
        <v>12</v>
      </c>
      <c r="W46" t="s">
        <v>13</v>
      </c>
      <c r="X46" t="s">
        <v>11</v>
      </c>
      <c r="Y46" t="s">
        <v>12</v>
      </c>
    </row>
    <row r="48" spans="1:25">
      <c r="A48" t="s">
        <v>156</v>
      </c>
      <c r="B48">
        <v>165887</v>
      </c>
      <c r="C48">
        <v>78658</v>
      </c>
      <c r="D48">
        <v>87229</v>
      </c>
      <c r="E48">
        <v>1529</v>
      </c>
      <c r="F48">
        <v>596</v>
      </c>
      <c r="G48">
        <v>933</v>
      </c>
      <c r="H48">
        <v>12132</v>
      </c>
      <c r="I48">
        <v>4778</v>
      </c>
      <c r="J48">
        <v>7353</v>
      </c>
      <c r="K48">
        <v>96153</v>
      </c>
      <c r="L48">
        <v>45029</v>
      </c>
      <c r="M48">
        <v>51123</v>
      </c>
      <c r="N48">
        <v>36633</v>
      </c>
      <c r="O48">
        <v>19306</v>
      </c>
      <c r="P48">
        <v>17328</v>
      </c>
      <c r="Q48">
        <v>14700</v>
      </c>
      <c r="R48">
        <v>6565</v>
      </c>
      <c r="S48">
        <v>8135</v>
      </c>
      <c r="T48">
        <v>4677</v>
      </c>
      <c r="U48">
        <v>2357</v>
      </c>
      <c r="V48">
        <v>2320</v>
      </c>
      <c r="W48">
        <v>63</v>
      </c>
      <c r="X48">
        <v>27</v>
      </c>
      <c r="Y48">
        <v>37</v>
      </c>
    </row>
    <row r="49" spans="1:25">
      <c r="A49" t="s">
        <v>209</v>
      </c>
      <c r="B49">
        <v>30119</v>
      </c>
      <c r="C49">
        <v>15144</v>
      </c>
      <c r="D49">
        <v>14975</v>
      </c>
      <c r="E49">
        <v>271</v>
      </c>
      <c r="F49">
        <v>125</v>
      </c>
      <c r="G49">
        <v>146</v>
      </c>
      <c r="H49">
        <v>2038</v>
      </c>
      <c r="I49">
        <v>872</v>
      </c>
      <c r="J49">
        <v>1167</v>
      </c>
      <c r="K49">
        <v>17105</v>
      </c>
      <c r="L49">
        <v>8310</v>
      </c>
      <c r="M49">
        <v>8796</v>
      </c>
      <c r="N49">
        <v>7948</v>
      </c>
      <c r="O49">
        <v>4460</v>
      </c>
      <c r="P49">
        <v>3488</v>
      </c>
      <c r="Q49">
        <v>2101</v>
      </c>
      <c r="R49">
        <v>1050</v>
      </c>
      <c r="S49">
        <v>1051</v>
      </c>
      <c r="T49">
        <v>653</v>
      </c>
      <c r="U49">
        <v>328</v>
      </c>
      <c r="V49">
        <v>325</v>
      </c>
      <c r="W49">
        <v>2</v>
      </c>
      <c r="Y49">
        <v>2</v>
      </c>
    </row>
    <row r="50" spans="1:25">
      <c r="A50" t="s">
        <v>210</v>
      </c>
      <c r="B50">
        <v>29032</v>
      </c>
      <c r="C50">
        <v>13733</v>
      </c>
      <c r="D50">
        <v>15299</v>
      </c>
      <c r="E50">
        <v>249</v>
      </c>
      <c r="F50">
        <v>101</v>
      </c>
      <c r="G50">
        <v>148</v>
      </c>
      <c r="H50">
        <v>2073</v>
      </c>
      <c r="I50">
        <v>839</v>
      </c>
      <c r="J50">
        <v>1234</v>
      </c>
      <c r="K50">
        <v>17193</v>
      </c>
      <c r="L50">
        <v>7988</v>
      </c>
      <c r="M50">
        <v>9205</v>
      </c>
      <c r="N50">
        <v>6505</v>
      </c>
      <c r="O50">
        <v>3414</v>
      </c>
      <c r="P50">
        <v>3091</v>
      </c>
      <c r="Q50">
        <v>2365</v>
      </c>
      <c r="R50">
        <v>1054</v>
      </c>
      <c r="S50">
        <v>1311</v>
      </c>
      <c r="T50">
        <v>643</v>
      </c>
      <c r="U50">
        <v>336</v>
      </c>
      <c r="V50">
        <v>307</v>
      </c>
      <c r="W50">
        <v>4</v>
      </c>
      <c r="X50">
        <v>1</v>
      </c>
      <c r="Y50">
        <v>3</v>
      </c>
    </row>
    <row r="51" spans="1:25">
      <c r="A51" t="s">
        <v>211</v>
      </c>
      <c r="B51">
        <v>31295</v>
      </c>
      <c r="C51">
        <v>14716</v>
      </c>
      <c r="D51">
        <v>16579</v>
      </c>
      <c r="E51">
        <v>266</v>
      </c>
      <c r="F51">
        <v>93</v>
      </c>
      <c r="G51">
        <v>173</v>
      </c>
      <c r="H51">
        <v>2251</v>
      </c>
      <c r="I51">
        <v>883</v>
      </c>
      <c r="J51">
        <v>1368</v>
      </c>
      <c r="K51">
        <v>18626</v>
      </c>
      <c r="L51">
        <v>8666</v>
      </c>
      <c r="M51">
        <v>9959</v>
      </c>
      <c r="N51">
        <v>6462</v>
      </c>
      <c r="O51">
        <v>3421</v>
      </c>
      <c r="P51">
        <v>3041</v>
      </c>
      <c r="Q51">
        <v>2792</v>
      </c>
      <c r="R51">
        <v>1190</v>
      </c>
      <c r="S51">
        <v>1602</v>
      </c>
      <c r="T51">
        <v>881</v>
      </c>
      <c r="U51">
        <v>456</v>
      </c>
      <c r="V51">
        <v>425</v>
      </c>
      <c r="W51">
        <v>15</v>
      </c>
      <c r="X51">
        <v>6</v>
      </c>
      <c r="Y51">
        <v>10</v>
      </c>
    </row>
    <row r="52" spans="1:25">
      <c r="A52" t="s">
        <v>212</v>
      </c>
      <c r="B52">
        <v>39015</v>
      </c>
      <c r="C52">
        <v>18058</v>
      </c>
      <c r="D52">
        <v>20957</v>
      </c>
      <c r="E52">
        <v>368</v>
      </c>
      <c r="F52">
        <v>138</v>
      </c>
      <c r="G52">
        <v>230</v>
      </c>
      <c r="H52">
        <v>2869</v>
      </c>
      <c r="I52">
        <v>1108</v>
      </c>
      <c r="J52">
        <v>1761</v>
      </c>
      <c r="K52">
        <v>22645</v>
      </c>
      <c r="L52">
        <v>10453</v>
      </c>
      <c r="M52">
        <v>12192</v>
      </c>
      <c r="N52">
        <v>8115</v>
      </c>
      <c r="O52">
        <v>4091</v>
      </c>
      <c r="P52">
        <v>4024</v>
      </c>
      <c r="Q52">
        <v>3784</v>
      </c>
      <c r="R52">
        <v>1658</v>
      </c>
      <c r="S52">
        <v>2126</v>
      </c>
      <c r="T52">
        <v>1211</v>
      </c>
      <c r="U52">
        <v>602</v>
      </c>
      <c r="V52">
        <v>609</v>
      </c>
      <c r="W52">
        <v>22</v>
      </c>
      <c r="X52">
        <v>8</v>
      </c>
      <c r="Y52">
        <v>14</v>
      </c>
    </row>
    <row r="53" spans="1:25">
      <c r="A53" t="s">
        <v>213</v>
      </c>
      <c r="B53">
        <v>36427</v>
      </c>
      <c r="C53">
        <v>17007</v>
      </c>
      <c r="D53">
        <v>19420</v>
      </c>
      <c r="E53">
        <v>375</v>
      </c>
      <c r="F53">
        <v>138</v>
      </c>
      <c r="G53">
        <v>236</v>
      </c>
      <c r="H53">
        <v>2900</v>
      </c>
      <c r="I53">
        <v>1076</v>
      </c>
      <c r="J53">
        <v>1824</v>
      </c>
      <c r="K53">
        <v>20583</v>
      </c>
      <c r="L53">
        <v>9612</v>
      </c>
      <c r="M53">
        <v>10972</v>
      </c>
      <c r="N53">
        <v>7603</v>
      </c>
      <c r="O53">
        <v>3920</v>
      </c>
      <c r="P53">
        <v>3683</v>
      </c>
      <c r="Q53">
        <v>3657</v>
      </c>
      <c r="R53">
        <v>1613</v>
      </c>
      <c r="S53">
        <v>2044</v>
      </c>
      <c r="T53">
        <v>1289</v>
      </c>
      <c r="U53">
        <v>636</v>
      </c>
      <c r="V53">
        <v>653</v>
      </c>
      <c r="W53">
        <v>20</v>
      </c>
      <c r="X53">
        <v>12</v>
      </c>
      <c r="Y53">
        <v>8</v>
      </c>
    </row>
    <row r="54" spans="1:25">
      <c r="A54" t="s">
        <v>153</v>
      </c>
    </row>
    <row r="55" spans="1:25">
      <c r="A55" t="s">
        <v>157</v>
      </c>
      <c r="B55">
        <v>205211</v>
      </c>
      <c r="C55">
        <v>98152</v>
      </c>
      <c r="D55">
        <v>107059</v>
      </c>
      <c r="E55">
        <v>2438</v>
      </c>
      <c r="F55">
        <v>809</v>
      </c>
      <c r="G55">
        <v>1629</v>
      </c>
      <c r="H55">
        <v>21369</v>
      </c>
      <c r="I55">
        <v>8188</v>
      </c>
      <c r="J55">
        <v>13181</v>
      </c>
      <c r="K55">
        <v>110433</v>
      </c>
      <c r="L55">
        <v>52444</v>
      </c>
      <c r="M55">
        <v>57989</v>
      </c>
      <c r="N55">
        <v>41753</v>
      </c>
      <c r="O55">
        <v>21940</v>
      </c>
      <c r="P55">
        <v>19813</v>
      </c>
      <c r="Q55">
        <v>22401</v>
      </c>
      <c r="R55">
        <v>11090</v>
      </c>
      <c r="S55">
        <v>11311</v>
      </c>
      <c r="T55">
        <v>6723</v>
      </c>
      <c r="U55">
        <v>3630</v>
      </c>
      <c r="V55">
        <v>3093</v>
      </c>
      <c r="W55">
        <v>93</v>
      </c>
      <c r="X55">
        <v>50</v>
      </c>
      <c r="Y55">
        <v>44</v>
      </c>
    </row>
    <row r="56" spans="1:25">
      <c r="A56" t="s">
        <v>214</v>
      </c>
      <c r="B56">
        <v>36811</v>
      </c>
      <c r="C56">
        <v>17267</v>
      </c>
      <c r="D56">
        <v>19544</v>
      </c>
      <c r="E56">
        <v>428</v>
      </c>
      <c r="F56">
        <v>135</v>
      </c>
      <c r="G56">
        <v>293</v>
      </c>
      <c r="H56">
        <v>3237</v>
      </c>
      <c r="I56">
        <v>1253</v>
      </c>
      <c r="J56">
        <v>1984</v>
      </c>
      <c r="K56">
        <v>20193</v>
      </c>
      <c r="L56">
        <v>9300</v>
      </c>
      <c r="M56">
        <v>10893</v>
      </c>
      <c r="N56">
        <v>7919</v>
      </c>
      <c r="O56">
        <v>4168</v>
      </c>
      <c r="P56">
        <v>3751</v>
      </c>
      <c r="Q56">
        <v>3900</v>
      </c>
      <c r="R56">
        <v>1803</v>
      </c>
      <c r="S56">
        <v>2097</v>
      </c>
      <c r="T56">
        <v>1118</v>
      </c>
      <c r="U56">
        <v>598</v>
      </c>
      <c r="V56">
        <v>521</v>
      </c>
      <c r="W56">
        <v>17</v>
      </c>
      <c r="X56">
        <v>11</v>
      </c>
      <c r="Y56">
        <v>6</v>
      </c>
    </row>
    <row r="57" spans="1:25">
      <c r="A57" t="s">
        <v>215</v>
      </c>
      <c r="B57">
        <v>41269</v>
      </c>
      <c r="C57">
        <v>19661</v>
      </c>
      <c r="D57">
        <v>21608</v>
      </c>
      <c r="E57">
        <v>445</v>
      </c>
      <c r="F57">
        <v>155</v>
      </c>
      <c r="G57">
        <v>290</v>
      </c>
      <c r="H57">
        <v>3803</v>
      </c>
      <c r="I57">
        <v>1438</v>
      </c>
      <c r="J57">
        <v>2365</v>
      </c>
      <c r="K57">
        <v>22252</v>
      </c>
      <c r="L57">
        <v>10574</v>
      </c>
      <c r="M57">
        <v>11678</v>
      </c>
      <c r="N57">
        <v>8867</v>
      </c>
      <c r="O57">
        <v>4625</v>
      </c>
      <c r="P57">
        <v>4242</v>
      </c>
      <c r="Q57">
        <v>4586</v>
      </c>
      <c r="R57">
        <v>2210</v>
      </c>
      <c r="S57">
        <v>2376</v>
      </c>
      <c r="T57">
        <v>1294</v>
      </c>
      <c r="U57">
        <v>651</v>
      </c>
      <c r="V57">
        <v>644</v>
      </c>
      <c r="W57">
        <v>21</v>
      </c>
      <c r="X57">
        <v>8</v>
      </c>
      <c r="Y57">
        <v>13</v>
      </c>
    </row>
    <row r="58" spans="1:25">
      <c r="A58" t="s">
        <v>216</v>
      </c>
      <c r="B58">
        <v>41262</v>
      </c>
      <c r="C58">
        <v>19834</v>
      </c>
      <c r="D58">
        <v>21428</v>
      </c>
      <c r="E58">
        <v>476</v>
      </c>
      <c r="F58">
        <v>148</v>
      </c>
      <c r="G58">
        <v>328</v>
      </c>
      <c r="H58">
        <v>4131</v>
      </c>
      <c r="I58">
        <v>1575</v>
      </c>
      <c r="J58">
        <v>2556</v>
      </c>
      <c r="K58">
        <v>22000</v>
      </c>
      <c r="L58">
        <v>10577</v>
      </c>
      <c r="M58">
        <v>11424</v>
      </c>
      <c r="N58">
        <v>8595</v>
      </c>
      <c r="O58">
        <v>4465</v>
      </c>
      <c r="P58">
        <v>4130</v>
      </c>
      <c r="Q58">
        <v>4675</v>
      </c>
      <c r="R58">
        <v>2333</v>
      </c>
      <c r="S58">
        <v>2343</v>
      </c>
      <c r="T58">
        <v>1369</v>
      </c>
      <c r="U58">
        <v>730</v>
      </c>
      <c r="V58">
        <v>639</v>
      </c>
      <c r="W58">
        <v>15</v>
      </c>
      <c r="X58">
        <v>6</v>
      </c>
      <c r="Y58">
        <v>9</v>
      </c>
    </row>
    <row r="59" spans="1:25">
      <c r="A59" t="s">
        <v>217</v>
      </c>
      <c r="B59">
        <v>40157</v>
      </c>
      <c r="C59">
        <v>19350</v>
      </c>
      <c r="D59">
        <v>20807</v>
      </c>
      <c r="E59">
        <v>500</v>
      </c>
      <c r="F59">
        <v>172</v>
      </c>
      <c r="G59">
        <v>328</v>
      </c>
      <c r="H59">
        <v>4426</v>
      </c>
      <c r="I59">
        <v>1711</v>
      </c>
      <c r="J59">
        <v>2715</v>
      </c>
      <c r="K59">
        <v>21465</v>
      </c>
      <c r="L59">
        <v>10296</v>
      </c>
      <c r="M59">
        <v>11169</v>
      </c>
      <c r="N59">
        <v>7948</v>
      </c>
      <c r="O59">
        <v>4204</v>
      </c>
      <c r="P59">
        <v>3745</v>
      </c>
      <c r="Q59">
        <v>4417</v>
      </c>
      <c r="R59">
        <v>2229</v>
      </c>
      <c r="S59">
        <v>2188</v>
      </c>
      <c r="T59">
        <v>1382</v>
      </c>
      <c r="U59">
        <v>728</v>
      </c>
      <c r="V59">
        <v>654</v>
      </c>
      <c r="W59">
        <v>19</v>
      </c>
      <c r="X59">
        <v>11</v>
      </c>
      <c r="Y59">
        <v>8</v>
      </c>
    </row>
    <row r="60" spans="1:25">
      <c r="A60" t="s">
        <v>218</v>
      </c>
      <c r="B60">
        <v>45712</v>
      </c>
      <c r="C60">
        <v>22040</v>
      </c>
      <c r="D60">
        <v>23672</v>
      </c>
      <c r="E60">
        <v>589</v>
      </c>
      <c r="F60">
        <v>199</v>
      </c>
      <c r="G60">
        <v>390</v>
      </c>
      <c r="H60">
        <v>5771</v>
      </c>
      <c r="I60">
        <v>2210</v>
      </c>
      <c r="J60">
        <v>3561</v>
      </c>
      <c r="K60">
        <v>24523</v>
      </c>
      <c r="L60">
        <v>11698</v>
      </c>
      <c r="M60">
        <v>12825</v>
      </c>
      <c r="N60">
        <v>8423</v>
      </c>
      <c r="O60">
        <v>4478</v>
      </c>
      <c r="P60">
        <v>3945</v>
      </c>
      <c r="Q60">
        <v>4824</v>
      </c>
      <c r="R60">
        <v>2515</v>
      </c>
      <c r="S60">
        <v>2308</v>
      </c>
      <c r="T60">
        <v>1559</v>
      </c>
      <c r="U60">
        <v>923</v>
      </c>
      <c r="V60">
        <v>636</v>
      </c>
      <c r="W60">
        <v>22</v>
      </c>
      <c r="X60">
        <v>15</v>
      </c>
      <c r="Y60">
        <v>7</v>
      </c>
    </row>
    <row r="61" spans="1:25">
      <c r="A61" t="s">
        <v>153</v>
      </c>
    </row>
    <row r="62" spans="1:25">
      <c r="A62" t="s">
        <v>158</v>
      </c>
      <c r="B62">
        <v>274946</v>
      </c>
      <c r="C62">
        <v>134139</v>
      </c>
      <c r="D62">
        <v>140807</v>
      </c>
      <c r="E62">
        <v>4734</v>
      </c>
      <c r="F62">
        <v>1343</v>
      </c>
      <c r="G62">
        <v>3391</v>
      </c>
      <c r="H62">
        <v>43793</v>
      </c>
      <c r="I62">
        <v>16619</v>
      </c>
      <c r="J62">
        <v>27174</v>
      </c>
      <c r="K62">
        <v>147451</v>
      </c>
      <c r="L62">
        <v>71733</v>
      </c>
      <c r="M62">
        <v>75718</v>
      </c>
      <c r="N62">
        <v>45988</v>
      </c>
      <c r="O62">
        <v>25283</v>
      </c>
      <c r="P62">
        <v>20704</v>
      </c>
      <c r="Q62">
        <v>24330</v>
      </c>
      <c r="R62">
        <v>13724</v>
      </c>
      <c r="S62">
        <v>10606</v>
      </c>
      <c r="T62">
        <v>8533</v>
      </c>
      <c r="U62">
        <v>5358</v>
      </c>
      <c r="V62">
        <v>3175</v>
      </c>
      <c r="W62">
        <v>117</v>
      </c>
      <c r="X62">
        <v>79</v>
      </c>
      <c r="Y62">
        <v>38</v>
      </c>
    </row>
    <row r="63" spans="1:25">
      <c r="A63" t="s">
        <v>219</v>
      </c>
      <c r="B63">
        <v>48362</v>
      </c>
      <c r="C63">
        <v>23445</v>
      </c>
      <c r="D63">
        <v>24916</v>
      </c>
      <c r="E63">
        <v>675</v>
      </c>
      <c r="F63">
        <v>189</v>
      </c>
      <c r="G63">
        <v>486</v>
      </c>
      <c r="H63">
        <v>6797</v>
      </c>
      <c r="I63">
        <v>2582</v>
      </c>
      <c r="J63">
        <v>4215</v>
      </c>
      <c r="K63">
        <v>25682</v>
      </c>
      <c r="L63">
        <v>12336</v>
      </c>
      <c r="M63">
        <v>13345</v>
      </c>
      <c r="N63">
        <v>8688</v>
      </c>
      <c r="O63">
        <v>4717</v>
      </c>
      <c r="P63">
        <v>3972</v>
      </c>
      <c r="Q63">
        <v>4873</v>
      </c>
      <c r="R63">
        <v>2623</v>
      </c>
      <c r="S63">
        <v>2250</v>
      </c>
      <c r="T63">
        <v>1628</v>
      </c>
      <c r="U63">
        <v>984</v>
      </c>
      <c r="V63">
        <v>644</v>
      </c>
      <c r="W63">
        <v>18</v>
      </c>
      <c r="X63">
        <v>14</v>
      </c>
      <c r="Y63">
        <v>4</v>
      </c>
    </row>
    <row r="64" spans="1:25">
      <c r="A64" t="s">
        <v>220</v>
      </c>
      <c r="B64">
        <v>53050</v>
      </c>
      <c r="C64">
        <v>25610</v>
      </c>
      <c r="D64">
        <v>27440</v>
      </c>
      <c r="E64">
        <v>818</v>
      </c>
      <c r="F64">
        <v>244</v>
      </c>
      <c r="G64">
        <v>574</v>
      </c>
      <c r="H64">
        <v>7904</v>
      </c>
      <c r="I64">
        <v>3040</v>
      </c>
      <c r="J64">
        <v>4864</v>
      </c>
      <c r="K64">
        <v>28492</v>
      </c>
      <c r="L64">
        <v>13549</v>
      </c>
      <c r="M64">
        <v>14943</v>
      </c>
      <c r="N64">
        <v>9092</v>
      </c>
      <c r="O64">
        <v>4927</v>
      </c>
      <c r="P64">
        <v>4165</v>
      </c>
      <c r="Q64">
        <v>4960</v>
      </c>
      <c r="R64">
        <v>2775</v>
      </c>
      <c r="S64">
        <v>2185</v>
      </c>
      <c r="T64">
        <v>1756</v>
      </c>
      <c r="U64">
        <v>1057</v>
      </c>
      <c r="V64">
        <v>699</v>
      </c>
      <c r="W64">
        <v>28</v>
      </c>
      <c r="X64">
        <v>19</v>
      </c>
      <c r="Y64">
        <v>9</v>
      </c>
    </row>
    <row r="65" spans="1:25">
      <c r="A65" t="s">
        <v>221</v>
      </c>
      <c r="B65">
        <v>55594</v>
      </c>
      <c r="C65">
        <v>27327</v>
      </c>
      <c r="D65">
        <v>28267</v>
      </c>
      <c r="E65">
        <v>955</v>
      </c>
      <c r="F65">
        <v>278</v>
      </c>
      <c r="G65">
        <v>677</v>
      </c>
      <c r="H65">
        <v>8736</v>
      </c>
      <c r="I65">
        <v>3287</v>
      </c>
      <c r="J65">
        <v>5449</v>
      </c>
      <c r="K65">
        <v>30020</v>
      </c>
      <c r="L65">
        <v>14687</v>
      </c>
      <c r="M65">
        <v>15333</v>
      </c>
      <c r="N65">
        <v>9315</v>
      </c>
      <c r="O65">
        <v>5201</v>
      </c>
      <c r="P65">
        <v>4114</v>
      </c>
      <c r="Q65">
        <v>4836</v>
      </c>
      <c r="R65">
        <v>2773</v>
      </c>
      <c r="S65">
        <v>2063</v>
      </c>
      <c r="T65">
        <v>1706</v>
      </c>
      <c r="U65">
        <v>1080</v>
      </c>
      <c r="V65">
        <v>626</v>
      </c>
      <c r="W65">
        <v>26</v>
      </c>
      <c r="X65">
        <v>20</v>
      </c>
      <c r="Y65">
        <v>6</v>
      </c>
    </row>
    <row r="66" spans="1:25">
      <c r="A66" t="s">
        <v>222</v>
      </c>
      <c r="B66">
        <v>57703</v>
      </c>
      <c r="C66">
        <v>28391</v>
      </c>
      <c r="D66">
        <v>29312</v>
      </c>
      <c r="E66">
        <v>1113</v>
      </c>
      <c r="F66">
        <v>314</v>
      </c>
      <c r="G66">
        <v>799</v>
      </c>
      <c r="H66">
        <v>9573</v>
      </c>
      <c r="I66">
        <v>3666</v>
      </c>
      <c r="J66">
        <v>5906</v>
      </c>
      <c r="K66">
        <v>30894</v>
      </c>
      <c r="L66">
        <v>15238</v>
      </c>
      <c r="M66">
        <v>15657</v>
      </c>
      <c r="N66">
        <v>9480</v>
      </c>
      <c r="O66">
        <v>5267</v>
      </c>
      <c r="P66">
        <v>4214</v>
      </c>
      <c r="Q66">
        <v>4854</v>
      </c>
      <c r="R66">
        <v>2742</v>
      </c>
      <c r="S66">
        <v>2112</v>
      </c>
      <c r="T66">
        <v>1765</v>
      </c>
      <c r="U66">
        <v>1148</v>
      </c>
      <c r="V66">
        <v>617</v>
      </c>
      <c r="W66">
        <v>24</v>
      </c>
      <c r="X66">
        <v>16</v>
      </c>
      <c r="Y66">
        <v>8</v>
      </c>
    </row>
    <row r="67" spans="1:25">
      <c r="A67" t="s">
        <v>223</v>
      </c>
      <c r="B67">
        <v>60238</v>
      </c>
      <c r="C67">
        <v>29366</v>
      </c>
      <c r="D67">
        <v>30872</v>
      </c>
      <c r="E67">
        <v>1174</v>
      </c>
      <c r="F67">
        <v>318</v>
      </c>
      <c r="G67">
        <v>856</v>
      </c>
      <c r="H67">
        <v>10783</v>
      </c>
      <c r="I67">
        <v>4044</v>
      </c>
      <c r="J67">
        <v>6739</v>
      </c>
      <c r="K67">
        <v>32363</v>
      </c>
      <c r="L67">
        <v>15924</v>
      </c>
      <c r="M67">
        <v>16440</v>
      </c>
      <c r="N67">
        <v>9412</v>
      </c>
      <c r="O67">
        <v>5172</v>
      </c>
      <c r="P67">
        <v>4241</v>
      </c>
      <c r="Q67">
        <v>4808</v>
      </c>
      <c r="R67">
        <v>2811</v>
      </c>
      <c r="S67">
        <v>1997</v>
      </c>
      <c r="T67">
        <v>1677</v>
      </c>
      <c r="U67">
        <v>1088</v>
      </c>
      <c r="V67">
        <v>588</v>
      </c>
      <c r="W67">
        <v>21</v>
      </c>
      <c r="X67">
        <v>9</v>
      </c>
      <c r="Y67">
        <v>11</v>
      </c>
    </row>
    <row r="69" spans="1:25">
      <c r="A69" t="s">
        <v>159</v>
      </c>
      <c r="B69">
        <v>305870</v>
      </c>
      <c r="C69">
        <v>151049</v>
      </c>
      <c r="D69">
        <v>154821</v>
      </c>
      <c r="E69">
        <v>6952</v>
      </c>
      <c r="F69">
        <v>1691</v>
      </c>
      <c r="G69">
        <v>5261</v>
      </c>
      <c r="H69">
        <v>62161</v>
      </c>
      <c r="I69">
        <v>23530</v>
      </c>
      <c r="J69">
        <v>38632</v>
      </c>
      <c r="K69">
        <v>161952</v>
      </c>
      <c r="L69">
        <v>81272</v>
      </c>
      <c r="M69">
        <v>80680</v>
      </c>
      <c r="N69">
        <v>44918</v>
      </c>
      <c r="O69">
        <v>25625</v>
      </c>
      <c r="P69">
        <v>19293</v>
      </c>
      <c r="Q69">
        <v>21193</v>
      </c>
      <c r="R69">
        <v>12905</v>
      </c>
      <c r="S69">
        <v>8288</v>
      </c>
      <c r="T69">
        <v>8509</v>
      </c>
      <c r="U69">
        <v>5870</v>
      </c>
      <c r="V69">
        <v>2639</v>
      </c>
      <c r="W69">
        <v>184</v>
      </c>
      <c r="X69">
        <v>156</v>
      </c>
      <c r="Y69">
        <v>28</v>
      </c>
    </row>
    <row r="70" spans="1:25">
      <c r="A70" t="s">
        <v>224</v>
      </c>
      <c r="B70">
        <v>66073</v>
      </c>
      <c r="C70">
        <v>32815</v>
      </c>
      <c r="D70">
        <v>33259</v>
      </c>
      <c r="E70">
        <v>1289</v>
      </c>
      <c r="F70">
        <v>334</v>
      </c>
      <c r="G70">
        <v>955</v>
      </c>
      <c r="H70">
        <v>12422</v>
      </c>
      <c r="I70">
        <v>4723</v>
      </c>
      <c r="J70">
        <v>7698</v>
      </c>
      <c r="K70">
        <v>35115</v>
      </c>
      <c r="L70">
        <v>17637</v>
      </c>
      <c r="M70">
        <v>17478</v>
      </c>
      <c r="N70">
        <v>10380</v>
      </c>
      <c r="O70">
        <v>5950</v>
      </c>
      <c r="P70">
        <v>4430</v>
      </c>
      <c r="Q70">
        <v>5033</v>
      </c>
      <c r="R70">
        <v>2955</v>
      </c>
      <c r="S70">
        <v>2078</v>
      </c>
      <c r="T70">
        <v>1797</v>
      </c>
      <c r="U70">
        <v>1180</v>
      </c>
      <c r="V70">
        <v>617</v>
      </c>
      <c r="W70">
        <v>38</v>
      </c>
      <c r="X70">
        <v>35</v>
      </c>
      <c r="Y70">
        <v>3</v>
      </c>
    </row>
    <row r="71" spans="1:25">
      <c r="A71" t="s">
        <v>225</v>
      </c>
      <c r="B71">
        <v>60623</v>
      </c>
      <c r="C71">
        <v>29825</v>
      </c>
      <c r="D71">
        <v>30797</v>
      </c>
      <c r="E71">
        <v>1312</v>
      </c>
      <c r="F71">
        <v>309</v>
      </c>
      <c r="G71">
        <v>1003</v>
      </c>
      <c r="H71">
        <v>12269</v>
      </c>
      <c r="I71">
        <v>4759</v>
      </c>
      <c r="J71">
        <v>7511</v>
      </c>
      <c r="K71">
        <v>31723</v>
      </c>
      <c r="L71">
        <v>15804</v>
      </c>
      <c r="M71">
        <v>15919</v>
      </c>
      <c r="N71">
        <v>9146</v>
      </c>
      <c r="O71">
        <v>5148</v>
      </c>
      <c r="P71">
        <v>3998</v>
      </c>
      <c r="Q71">
        <v>4366</v>
      </c>
      <c r="R71">
        <v>2539</v>
      </c>
      <c r="S71">
        <v>1828</v>
      </c>
      <c r="T71">
        <v>1779</v>
      </c>
      <c r="U71">
        <v>1246</v>
      </c>
      <c r="V71">
        <v>532</v>
      </c>
      <c r="W71">
        <v>27</v>
      </c>
      <c r="X71">
        <v>21</v>
      </c>
      <c r="Y71">
        <v>7</v>
      </c>
    </row>
    <row r="72" spans="1:25">
      <c r="A72" t="s">
        <v>226</v>
      </c>
      <c r="B72">
        <v>66619</v>
      </c>
      <c r="C72">
        <v>33155</v>
      </c>
      <c r="D72">
        <v>33464</v>
      </c>
      <c r="E72">
        <v>1511</v>
      </c>
      <c r="F72">
        <v>343</v>
      </c>
      <c r="G72">
        <v>1167</v>
      </c>
      <c r="H72">
        <v>13734</v>
      </c>
      <c r="I72">
        <v>5161</v>
      </c>
      <c r="J72">
        <v>8572</v>
      </c>
      <c r="K72">
        <v>35128</v>
      </c>
      <c r="L72">
        <v>17822</v>
      </c>
      <c r="M72">
        <v>17306</v>
      </c>
      <c r="N72">
        <v>9760</v>
      </c>
      <c r="O72">
        <v>5618</v>
      </c>
      <c r="P72">
        <v>4142</v>
      </c>
      <c r="Q72">
        <v>4529</v>
      </c>
      <c r="R72">
        <v>2857</v>
      </c>
      <c r="S72">
        <v>1672</v>
      </c>
      <c r="T72">
        <v>1913</v>
      </c>
      <c r="U72">
        <v>1316</v>
      </c>
      <c r="V72">
        <v>597</v>
      </c>
      <c r="W72">
        <v>44</v>
      </c>
      <c r="X72">
        <v>36</v>
      </c>
      <c r="Y72">
        <v>8</v>
      </c>
    </row>
    <row r="73" spans="1:25">
      <c r="A73" t="s">
        <v>227</v>
      </c>
      <c r="B73">
        <v>52411</v>
      </c>
      <c r="C73">
        <v>25862</v>
      </c>
      <c r="D73">
        <v>26548</v>
      </c>
      <c r="E73">
        <v>1351</v>
      </c>
      <c r="F73">
        <v>336</v>
      </c>
      <c r="G73">
        <v>1015</v>
      </c>
      <c r="H73">
        <v>11300</v>
      </c>
      <c r="I73">
        <v>4291</v>
      </c>
      <c r="J73">
        <v>7009</v>
      </c>
      <c r="K73">
        <v>27799</v>
      </c>
      <c r="L73">
        <v>13944</v>
      </c>
      <c r="M73">
        <v>13855</v>
      </c>
      <c r="N73">
        <v>7115</v>
      </c>
      <c r="O73">
        <v>4130</v>
      </c>
      <c r="P73">
        <v>2985</v>
      </c>
      <c r="Q73">
        <v>3423</v>
      </c>
      <c r="R73">
        <v>2137</v>
      </c>
      <c r="S73">
        <v>1287</v>
      </c>
      <c r="T73">
        <v>1386</v>
      </c>
      <c r="U73">
        <v>993</v>
      </c>
      <c r="V73">
        <v>393</v>
      </c>
      <c r="W73">
        <v>38</v>
      </c>
      <c r="X73">
        <v>32</v>
      </c>
      <c r="Y73">
        <v>5</v>
      </c>
    </row>
    <row r="74" spans="1:25">
      <c r="A74" t="s">
        <v>228</v>
      </c>
      <c r="B74">
        <v>60144</v>
      </c>
      <c r="C74">
        <v>29392</v>
      </c>
      <c r="D74">
        <v>30752</v>
      </c>
      <c r="E74">
        <v>1490</v>
      </c>
      <c r="F74">
        <v>369</v>
      </c>
      <c r="G74">
        <v>1121</v>
      </c>
      <c r="H74">
        <v>12437</v>
      </c>
      <c r="I74">
        <v>4596</v>
      </c>
      <c r="J74">
        <v>7841</v>
      </c>
      <c r="K74">
        <v>32187</v>
      </c>
      <c r="L74">
        <v>16064</v>
      </c>
      <c r="M74">
        <v>16123</v>
      </c>
      <c r="N74">
        <v>8517</v>
      </c>
      <c r="O74">
        <v>4779</v>
      </c>
      <c r="P74">
        <v>3738</v>
      </c>
      <c r="Q74">
        <v>3841</v>
      </c>
      <c r="R74">
        <v>2416</v>
      </c>
      <c r="S74">
        <v>1424</v>
      </c>
      <c r="T74">
        <v>1635</v>
      </c>
      <c r="U74">
        <v>1135</v>
      </c>
      <c r="V74">
        <v>500</v>
      </c>
      <c r="W74">
        <v>37</v>
      </c>
      <c r="X74">
        <v>32</v>
      </c>
      <c r="Y74">
        <v>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29116-91CE-4207-817E-F1D88825AFAD}">
  <dimension ref="A1:Y82"/>
  <sheetViews>
    <sheetView zoomScale="80" zoomScaleNormal="80" workbookViewId="0">
      <selection activeCell="N16" sqref="N16"/>
    </sheetView>
  </sheetViews>
  <sheetFormatPr defaultRowHeight="13.8"/>
  <cols>
    <col min="1" max="1" width="15.77734375" customWidth="1"/>
    <col min="4" max="4" width="14.77734375" customWidth="1"/>
    <col min="7" max="7" width="18" customWidth="1"/>
    <col min="10" max="10" width="10.44140625" customWidth="1"/>
    <col min="13" max="13" width="13.6640625" customWidth="1"/>
  </cols>
  <sheetData>
    <row r="1" spans="1:14">
      <c r="A1" t="s">
        <v>232</v>
      </c>
      <c r="F1" t="s">
        <v>170</v>
      </c>
    </row>
    <row r="2" spans="1:14">
      <c r="A2" s="19" t="s">
        <v>171</v>
      </c>
      <c r="B2">
        <f>C23+C30+C37+C45</f>
        <v>644996</v>
      </c>
      <c r="D2" s="19" t="s">
        <v>116</v>
      </c>
      <c r="E2">
        <f>R23+U23+X23+R30+U30+X30+R37+U37+X37+R45+U45+X45</f>
        <v>163435</v>
      </c>
      <c r="G2" t="s">
        <v>172</v>
      </c>
      <c r="H2">
        <f>B2+B4</f>
        <v>988760</v>
      </c>
      <c r="J2" t="s">
        <v>173</v>
      </c>
      <c r="K2">
        <f>E2+E4</f>
        <v>210485</v>
      </c>
      <c r="M2" t="s">
        <v>128</v>
      </c>
      <c r="N2">
        <f>K2/H2</f>
        <v>0.2128777458635058</v>
      </c>
    </row>
    <row r="3" spans="1:14">
      <c r="A3" s="19" t="s">
        <v>174</v>
      </c>
      <c r="B3">
        <f>D23+D30+D37+D45</f>
        <v>673558</v>
      </c>
      <c r="D3" s="19" t="s">
        <v>118</v>
      </c>
      <c r="E3">
        <f>S23+V23+Y23+S30+V30+Y30+S37+V37+Y37+S45+V45+Y45</f>
        <v>163361</v>
      </c>
      <c r="G3" t="s">
        <v>175</v>
      </c>
      <c r="H3">
        <f>B3+B5</f>
        <v>1041912</v>
      </c>
      <c r="J3" t="s">
        <v>176</v>
      </c>
      <c r="K3">
        <f>E3+E5</f>
        <v>204818</v>
      </c>
      <c r="M3" t="s">
        <v>130</v>
      </c>
      <c r="N3">
        <f>K3/H3</f>
        <v>0.19657898171822571</v>
      </c>
    </row>
    <row r="4" spans="1:14">
      <c r="A4" s="19" t="s">
        <v>177</v>
      </c>
      <c r="B4">
        <f>C56+C63+C70+C78</f>
        <v>343764</v>
      </c>
      <c r="D4" s="19" t="s">
        <v>120</v>
      </c>
      <c r="E4">
        <f>R56+U56+X56+R63+U63+X63+R70+U70+X70+R78+U78+X78</f>
        <v>47050</v>
      </c>
      <c r="G4" t="s">
        <v>124</v>
      </c>
      <c r="H4">
        <f>H2/H3</f>
        <v>0.94898609479495388</v>
      </c>
    </row>
    <row r="5" spans="1:14">
      <c r="A5" s="19" t="s">
        <v>178</v>
      </c>
      <c r="B5">
        <f>D56+D63+D70+D78</f>
        <v>368354</v>
      </c>
      <c r="D5" s="19" t="s">
        <v>122</v>
      </c>
      <c r="E5">
        <f>S56+V56+Y56+S63+V63+Y63+S70+V70+Y70+S78+V78+Y78</f>
        <v>41457</v>
      </c>
      <c r="G5" t="s">
        <v>132</v>
      </c>
      <c r="H5">
        <f>B2/B3</f>
        <v>0.95759533700141641</v>
      </c>
      <c r="M5" t="s">
        <v>135</v>
      </c>
      <c r="N5">
        <f>E2/B2</f>
        <v>0.2533891683049197</v>
      </c>
    </row>
    <row r="6" spans="1:14">
      <c r="G6" t="s">
        <v>179</v>
      </c>
      <c r="H6">
        <f>B4/B5</f>
        <v>0.93324356461447411</v>
      </c>
      <c r="M6" t="s">
        <v>137</v>
      </c>
      <c r="N6">
        <f>E3/B3</f>
        <v>0.24253442168306219</v>
      </c>
    </row>
    <row r="7" spans="1:14">
      <c r="A7" t="s">
        <v>231</v>
      </c>
    </row>
    <row r="8" spans="1:14">
      <c r="A8" s="19" t="s">
        <v>180</v>
      </c>
      <c r="B8">
        <f>C23+C30+C38</f>
        <v>400266</v>
      </c>
      <c r="D8" s="19" t="s">
        <v>116</v>
      </c>
      <c r="E8">
        <f>R23+U23+X23+R30+U30+X30+R38+U38+X38</f>
        <v>110890</v>
      </c>
      <c r="G8" t="s">
        <v>181</v>
      </c>
      <c r="H8">
        <f>B8+B10</f>
        <v>600521</v>
      </c>
      <c r="J8" t="s">
        <v>173</v>
      </c>
      <c r="K8">
        <f>E8+E10</f>
        <v>138230</v>
      </c>
      <c r="M8" t="s">
        <v>128</v>
      </c>
      <c r="N8">
        <f>K8/H8</f>
        <v>0.23018345736452181</v>
      </c>
    </row>
    <row r="9" spans="1:14">
      <c r="A9" s="19" t="s">
        <v>182</v>
      </c>
      <c r="B9">
        <f>D23+D30+D38</f>
        <v>428420</v>
      </c>
      <c r="D9" s="19" t="s">
        <v>118</v>
      </c>
      <c r="E9">
        <f>S23+V23+Y23+S30+V30+Y30+S38+V38+Y38</f>
        <v>118160</v>
      </c>
      <c r="G9" t="s">
        <v>183</v>
      </c>
      <c r="H9">
        <f>B9+B11</f>
        <v>647624</v>
      </c>
      <c r="J9" t="s">
        <v>176</v>
      </c>
      <c r="K9">
        <f>E9+E11</f>
        <v>145998</v>
      </c>
      <c r="M9" t="s">
        <v>130</v>
      </c>
      <c r="N9">
        <f>K9/H9</f>
        <v>0.22543636431015526</v>
      </c>
    </row>
    <row r="10" spans="1:14">
      <c r="A10" s="19" t="s">
        <v>184</v>
      </c>
      <c r="B10">
        <f>C56+C63+C71</f>
        <v>200255</v>
      </c>
      <c r="D10" s="19" t="s">
        <v>120</v>
      </c>
      <c r="E10">
        <f>R56+U56+X56+R63+U63+X63+R71+U71+X71</f>
        <v>27340</v>
      </c>
      <c r="G10" t="s">
        <v>124</v>
      </c>
      <c r="H10">
        <f>H8/H9</f>
        <v>0.92726798265660326</v>
      </c>
    </row>
    <row r="11" spans="1:14">
      <c r="A11" s="19" t="s">
        <v>185</v>
      </c>
      <c r="B11">
        <f>D56+D63+D71</f>
        <v>219204</v>
      </c>
      <c r="D11" s="19" t="s">
        <v>122</v>
      </c>
      <c r="E11">
        <f>S56+V56+Y56+S63+V63+Y63+S71+V71+Y71</f>
        <v>27838</v>
      </c>
      <c r="G11" t="s">
        <v>132</v>
      </c>
      <c r="H11">
        <f>B8/B9</f>
        <v>0.93428411372018116</v>
      </c>
      <c r="M11" t="s">
        <v>135</v>
      </c>
      <c r="N11">
        <f>E8/B8</f>
        <v>0.27704076788935356</v>
      </c>
    </row>
    <row r="12" spans="1:14">
      <c r="G12" t="s">
        <v>179</v>
      </c>
      <c r="H12">
        <f>B10/B11</f>
        <v>0.913555409572818</v>
      </c>
      <c r="M12" t="s">
        <v>137</v>
      </c>
      <c r="N12">
        <f>E9/B9</f>
        <v>0.27580411745483402</v>
      </c>
    </row>
    <row r="18" spans="1:25">
      <c r="A18" t="s">
        <v>229</v>
      </c>
    </row>
    <row r="20" spans="1:25">
      <c r="A20" t="s">
        <v>205</v>
      </c>
      <c r="B20" t="s">
        <v>2</v>
      </c>
      <c r="E20" t="s">
        <v>3</v>
      </c>
      <c r="H20" t="s">
        <v>206</v>
      </c>
      <c r="K20" t="s">
        <v>207</v>
      </c>
      <c r="N20" t="s">
        <v>208</v>
      </c>
      <c r="Q20" t="s">
        <v>43</v>
      </c>
      <c r="T20" t="s">
        <v>44</v>
      </c>
      <c r="W20" t="s">
        <v>9</v>
      </c>
    </row>
    <row r="21" spans="1:25">
      <c r="B21" t="s">
        <v>10</v>
      </c>
      <c r="C21" t="s">
        <v>11</v>
      </c>
      <c r="D21" t="s">
        <v>12</v>
      </c>
      <c r="E21" t="s">
        <v>13</v>
      </c>
      <c r="F21" t="s">
        <v>11</v>
      </c>
      <c r="G21" t="s">
        <v>12</v>
      </c>
      <c r="H21" t="s">
        <v>13</v>
      </c>
      <c r="I21" t="s">
        <v>11</v>
      </c>
      <c r="J21" t="s">
        <v>12</v>
      </c>
      <c r="K21" t="s">
        <v>13</v>
      </c>
      <c r="L21" t="s">
        <v>11</v>
      </c>
      <c r="M21" t="s">
        <v>12</v>
      </c>
      <c r="N21" t="s">
        <v>13</v>
      </c>
      <c r="O21" t="s">
        <v>11</v>
      </c>
      <c r="P21" t="s">
        <v>12</v>
      </c>
      <c r="Q21" t="s">
        <v>13</v>
      </c>
      <c r="R21" t="s">
        <v>11</v>
      </c>
      <c r="S21" t="s">
        <v>12</v>
      </c>
      <c r="T21" t="s">
        <v>13</v>
      </c>
      <c r="U21" t="s">
        <v>11</v>
      </c>
      <c r="V21" t="s">
        <v>12</v>
      </c>
      <c r="W21" t="s">
        <v>13</v>
      </c>
      <c r="X21" t="s">
        <v>11</v>
      </c>
      <c r="Y21" t="s">
        <v>12</v>
      </c>
    </row>
    <row r="23" spans="1:25" s="3" customFormat="1">
      <c r="A23" s="3" t="s">
        <v>156</v>
      </c>
      <c r="B23" s="3">
        <v>365069</v>
      </c>
      <c r="C23" s="3">
        <v>175140</v>
      </c>
      <c r="D23" s="3">
        <v>189929</v>
      </c>
      <c r="E23" s="3">
        <v>1486</v>
      </c>
      <c r="F23" s="3">
        <v>593</v>
      </c>
      <c r="G23" s="3">
        <v>893</v>
      </c>
      <c r="H23" s="3">
        <v>14125</v>
      </c>
      <c r="I23" s="3">
        <v>6034</v>
      </c>
      <c r="J23" s="3">
        <v>8091</v>
      </c>
      <c r="K23" s="3">
        <v>140106</v>
      </c>
      <c r="L23" s="3">
        <v>66429</v>
      </c>
      <c r="M23" s="3">
        <v>73677</v>
      </c>
      <c r="N23" s="3">
        <v>95560</v>
      </c>
      <c r="O23" s="3">
        <v>48153</v>
      </c>
      <c r="P23" s="3">
        <v>47406</v>
      </c>
      <c r="Q23" s="3">
        <v>62864</v>
      </c>
      <c r="R23" s="3">
        <v>28664</v>
      </c>
      <c r="S23" s="3">
        <v>34201</v>
      </c>
      <c r="T23" s="3">
        <v>48708</v>
      </c>
      <c r="U23" s="3">
        <v>24288</v>
      </c>
      <c r="V23" s="3">
        <v>24419</v>
      </c>
      <c r="W23" s="3">
        <v>2221</v>
      </c>
      <c r="X23" s="3">
        <v>979</v>
      </c>
      <c r="Y23" s="3">
        <v>1241</v>
      </c>
    </row>
    <row r="24" spans="1:25">
      <c r="A24" t="s">
        <v>209</v>
      </c>
      <c r="B24">
        <v>67491</v>
      </c>
      <c r="C24">
        <v>32538</v>
      </c>
      <c r="D24">
        <v>34953</v>
      </c>
      <c r="E24">
        <v>253</v>
      </c>
      <c r="F24">
        <v>102</v>
      </c>
      <c r="G24">
        <v>151</v>
      </c>
      <c r="H24">
        <v>2602</v>
      </c>
      <c r="I24">
        <v>1205</v>
      </c>
      <c r="J24">
        <v>1397</v>
      </c>
      <c r="K24">
        <v>26814</v>
      </c>
      <c r="L24">
        <v>12547</v>
      </c>
      <c r="M24">
        <v>14267</v>
      </c>
      <c r="N24">
        <v>17019</v>
      </c>
      <c r="O24">
        <v>8855</v>
      </c>
      <c r="P24">
        <v>8163</v>
      </c>
      <c r="Q24">
        <v>11790</v>
      </c>
      <c r="R24">
        <v>5307</v>
      </c>
      <c r="S24">
        <v>6483</v>
      </c>
      <c r="T24">
        <v>8996</v>
      </c>
      <c r="U24">
        <v>4517</v>
      </c>
      <c r="V24">
        <v>4479</v>
      </c>
      <c r="W24">
        <v>18</v>
      </c>
      <c r="X24">
        <v>5</v>
      </c>
      <c r="Y24">
        <v>13</v>
      </c>
    </row>
    <row r="25" spans="1:25">
      <c r="A25" t="s">
        <v>210</v>
      </c>
      <c r="B25">
        <v>68176</v>
      </c>
      <c r="C25">
        <v>32277</v>
      </c>
      <c r="D25">
        <v>35899</v>
      </c>
      <c r="E25">
        <v>253</v>
      </c>
      <c r="F25">
        <v>103</v>
      </c>
      <c r="G25">
        <v>150</v>
      </c>
      <c r="H25">
        <v>2520</v>
      </c>
      <c r="I25">
        <v>1070</v>
      </c>
      <c r="J25">
        <v>1450</v>
      </c>
      <c r="K25">
        <v>26474</v>
      </c>
      <c r="L25">
        <v>12272</v>
      </c>
      <c r="M25">
        <v>14202</v>
      </c>
      <c r="N25">
        <v>16639</v>
      </c>
      <c r="O25">
        <v>8355</v>
      </c>
      <c r="P25">
        <v>8284</v>
      </c>
      <c r="Q25">
        <v>12249</v>
      </c>
      <c r="R25">
        <v>5556</v>
      </c>
      <c r="S25">
        <v>6692</v>
      </c>
      <c r="T25">
        <v>9948</v>
      </c>
      <c r="U25">
        <v>4879</v>
      </c>
      <c r="V25">
        <v>5069</v>
      </c>
      <c r="W25">
        <v>94</v>
      </c>
      <c r="X25">
        <v>41</v>
      </c>
      <c r="Y25">
        <v>53</v>
      </c>
    </row>
    <row r="26" spans="1:25">
      <c r="A26" t="s">
        <v>211</v>
      </c>
      <c r="B26">
        <v>71142</v>
      </c>
      <c r="C26">
        <v>34248</v>
      </c>
      <c r="D26">
        <v>36894</v>
      </c>
      <c r="E26">
        <v>282</v>
      </c>
      <c r="F26">
        <v>109</v>
      </c>
      <c r="G26">
        <v>173</v>
      </c>
      <c r="H26">
        <v>2614</v>
      </c>
      <c r="I26">
        <v>1073</v>
      </c>
      <c r="J26">
        <v>1541</v>
      </c>
      <c r="K26">
        <v>27108</v>
      </c>
      <c r="L26">
        <v>12910</v>
      </c>
      <c r="M26">
        <v>14198</v>
      </c>
      <c r="N26">
        <v>18277</v>
      </c>
      <c r="O26">
        <v>9247</v>
      </c>
      <c r="P26">
        <v>9030</v>
      </c>
      <c r="Q26">
        <v>12426</v>
      </c>
      <c r="R26">
        <v>5773</v>
      </c>
      <c r="S26">
        <v>6653</v>
      </c>
      <c r="T26">
        <v>10010</v>
      </c>
      <c r="U26">
        <v>4937</v>
      </c>
      <c r="V26">
        <v>5072</v>
      </c>
      <c r="W26">
        <v>425</v>
      </c>
      <c r="X26">
        <v>198</v>
      </c>
      <c r="Y26">
        <v>227</v>
      </c>
    </row>
    <row r="27" spans="1:25">
      <c r="A27" t="s">
        <v>212</v>
      </c>
      <c r="B27">
        <v>84443</v>
      </c>
      <c r="C27">
        <v>40408</v>
      </c>
      <c r="D27">
        <v>44034</v>
      </c>
      <c r="E27">
        <v>369</v>
      </c>
      <c r="F27">
        <v>154</v>
      </c>
      <c r="G27">
        <v>215</v>
      </c>
      <c r="H27">
        <v>3138</v>
      </c>
      <c r="I27">
        <v>1302</v>
      </c>
      <c r="J27">
        <v>1836</v>
      </c>
      <c r="K27">
        <v>31883</v>
      </c>
      <c r="L27">
        <v>15142</v>
      </c>
      <c r="M27">
        <v>16740</v>
      </c>
      <c r="N27">
        <v>22839</v>
      </c>
      <c r="O27">
        <v>11369</v>
      </c>
      <c r="P27">
        <v>11470</v>
      </c>
      <c r="Q27">
        <v>14469</v>
      </c>
      <c r="R27">
        <v>6536</v>
      </c>
      <c r="S27">
        <v>7932</v>
      </c>
      <c r="T27">
        <v>10938</v>
      </c>
      <c r="U27">
        <v>5544</v>
      </c>
      <c r="V27">
        <v>5394</v>
      </c>
      <c r="W27">
        <v>807</v>
      </c>
      <c r="X27">
        <v>360</v>
      </c>
      <c r="Y27">
        <v>447</v>
      </c>
    </row>
    <row r="28" spans="1:25">
      <c r="A28" t="s">
        <v>213</v>
      </c>
      <c r="B28">
        <v>73818</v>
      </c>
      <c r="C28">
        <v>35670</v>
      </c>
      <c r="D28">
        <v>38149</v>
      </c>
      <c r="E28">
        <v>329</v>
      </c>
      <c r="F28">
        <v>125</v>
      </c>
      <c r="G28">
        <v>204</v>
      </c>
      <c r="H28">
        <v>3252</v>
      </c>
      <c r="I28">
        <v>1384</v>
      </c>
      <c r="J28">
        <v>1868</v>
      </c>
      <c r="K28">
        <v>27828</v>
      </c>
      <c r="L28">
        <v>13557</v>
      </c>
      <c r="M28">
        <v>14271</v>
      </c>
      <c r="N28">
        <v>20786</v>
      </c>
      <c r="O28">
        <v>10327</v>
      </c>
      <c r="P28">
        <v>10459</v>
      </c>
      <c r="Q28">
        <v>11931</v>
      </c>
      <c r="R28">
        <v>5491</v>
      </c>
      <c r="S28">
        <v>6440</v>
      </c>
      <c r="T28">
        <v>8816</v>
      </c>
      <c r="U28">
        <v>4411</v>
      </c>
      <c r="V28">
        <v>4405</v>
      </c>
      <c r="W28">
        <v>876</v>
      </c>
      <c r="X28">
        <v>375</v>
      </c>
      <c r="Y28">
        <v>501</v>
      </c>
    </row>
    <row r="29" spans="1:25">
      <c r="A29" t="s">
        <v>153</v>
      </c>
    </row>
    <row r="30" spans="1:25" s="3" customFormat="1">
      <c r="A30" s="3" t="s">
        <v>157</v>
      </c>
      <c r="B30" s="3">
        <v>380141</v>
      </c>
      <c r="C30" s="3">
        <v>183970</v>
      </c>
      <c r="D30" s="3">
        <v>196171</v>
      </c>
      <c r="E30" s="3">
        <v>2463</v>
      </c>
      <c r="F30" s="3">
        <v>829</v>
      </c>
      <c r="G30" s="3">
        <v>1634</v>
      </c>
      <c r="H30" s="3">
        <v>24063</v>
      </c>
      <c r="I30" s="3">
        <v>9616</v>
      </c>
      <c r="J30" s="3">
        <v>14447</v>
      </c>
      <c r="K30" s="3">
        <v>150454</v>
      </c>
      <c r="L30" s="3">
        <v>72982</v>
      </c>
      <c r="M30" s="3">
        <v>77472</v>
      </c>
      <c r="N30" s="3">
        <v>106396</v>
      </c>
      <c r="O30" s="3">
        <v>53237</v>
      </c>
      <c r="P30" s="3">
        <v>53159</v>
      </c>
      <c r="Q30" s="3">
        <v>57236</v>
      </c>
      <c r="R30" s="3">
        <v>26922</v>
      </c>
      <c r="S30" s="3">
        <v>30315</v>
      </c>
      <c r="T30" s="3">
        <v>35199</v>
      </c>
      <c r="U30" s="3">
        <v>18189</v>
      </c>
      <c r="V30" s="3">
        <v>17010</v>
      </c>
      <c r="W30" s="3">
        <v>4329</v>
      </c>
      <c r="X30" s="3">
        <v>2195</v>
      </c>
      <c r="Y30" s="3">
        <v>2134</v>
      </c>
    </row>
    <row r="31" spans="1:25">
      <c r="A31" t="s">
        <v>214</v>
      </c>
      <c r="B31">
        <v>71431</v>
      </c>
      <c r="C31">
        <v>34248</v>
      </c>
      <c r="D31">
        <v>37183</v>
      </c>
      <c r="E31">
        <v>382</v>
      </c>
      <c r="F31">
        <v>129</v>
      </c>
      <c r="G31">
        <v>253</v>
      </c>
      <c r="H31">
        <v>3599</v>
      </c>
      <c r="I31">
        <v>1422</v>
      </c>
      <c r="J31">
        <v>2177</v>
      </c>
      <c r="K31">
        <v>27259</v>
      </c>
      <c r="L31">
        <v>13148</v>
      </c>
      <c r="M31">
        <v>14111</v>
      </c>
      <c r="N31">
        <v>20483</v>
      </c>
      <c r="O31">
        <v>10141</v>
      </c>
      <c r="P31">
        <v>10342</v>
      </c>
      <c r="Q31">
        <v>11215</v>
      </c>
      <c r="R31">
        <v>5194</v>
      </c>
      <c r="S31">
        <v>6021</v>
      </c>
      <c r="T31">
        <v>7647</v>
      </c>
      <c r="U31">
        <v>3838</v>
      </c>
      <c r="V31">
        <v>3809</v>
      </c>
      <c r="W31">
        <v>846</v>
      </c>
      <c r="X31">
        <v>376</v>
      </c>
      <c r="Y31">
        <v>470</v>
      </c>
    </row>
    <row r="32" spans="1:25">
      <c r="A32" t="s">
        <v>215</v>
      </c>
      <c r="B32">
        <v>77374</v>
      </c>
      <c r="C32">
        <v>37267</v>
      </c>
      <c r="D32">
        <v>40107</v>
      </c>
      <c r="E32">
        <v>434</v>
      </c>
      <c r="F32">
        <v>160</v>
      </c>
      <c r="G32">
        <v>274</v>
      </c>
      <c r="H32">
        <v>4267</v>
      </c>
      <c r="I32">
        <v>1740</v>
      </c>
      <c r="J32">
        <v>2527</v>
      </c>
      <c r="K32">
        <v>29923</v>
      </c>
      <c r="L32">
        <v>14504</v>
      </c>
      <c r="M32">
        <v>15419</v>
      </c>
      <c r="N32">
        <v>22575</v>
      </c>
      <c r="O32">
        <v>11180</v>
      </c>
      <c r="P32">
        <v>11395</v>
      </c>
      <c r="Q32">
        <v>11818</v>
      </c>
      <c r="R32">
        <v>5417</v>
      </c>
      <c r="S32">
        <v>6401</v>
      </c>
      <c r="T32">
        <v>7405</v>
      </c>
      <c r="U32">
        <v>3809</v>
      </c>
      <c r="V32">
        <v>3597</v>
      </c>
      <c r="W32">
        <v>953</v>
      </c>
      <c r="X32">
        <v>457</v>
      </c>
      <c r="Y32">
        <v>495</v>
      </c>
    </row>
    <row r="33" spans="1:25">
      <c r="A33" t="s">
        <v>216</v>
      </c>
      <c r="B33">
        <v>76863</v>
      </c>
      <c r="C33">
        <v>37230</v>
      </c>
      <c r="D33">
        <v>39633</v>
      </c>
      <c r="E33">
        <v>487</v>
      </c>
      <c r="F33">
        <v>164</v>
      </c>
      <c r="G33">
        <v>323</v>
      </c>
      <c r="H33">
        <v>4684</v>
      </c>
      <c r="I33">
        <v>1835</v>
      </c>
      <c r="J33">
        <v>2848</v>
      </c>
      <c r="K33">
        <v>29941</v>
      </c>
      <c r="L33">
        <v>14622</v>
      </c>
      <c r="M33">
        <v>15319</v>
      </c>
      <c r="N33">
        <v>21920</v>
      </c>
      <c r="O33">
        <v>10962</v>
      </c>
      <c r="P33">
        <v>10958</v>
      </c>
      <c r="Q33">
        <v>11834</v>
      </c>
      <c r="R33">
        <v>5527</v>
      </c>
      <c r="S33">
        <v>6307</v>
      </c>
      <c r="T33">
        <v>7139</v>
      </c>
      <c r="U33">
        <v>3671</v>
      </c>
      <c r="V33">
        <v>3468</v>
      </c>
      <c r="W33">
        <v>857</v>
      </c>
      <c r="X33">
        <v>447</v>
      </c>
      <c r="Y33">
        <v>410</v>
      </c>
    </row>
    <row r="34" spans="1:25">
      <c r="A34" t="s">
        <v>217</v>
      </c>
      <c r="B34">
        <v>73530</v>
      </c>
      <c r="C34">
        <v>35753</v>
      </c>
      <c r="D34">
        <v>37778</v>
      </c>
      <c r="E34">
        <v>506</v>
      </c>
      <c r="F34">
        <v>170</v>
      </c>
      <c r="G34">
        <v>336</v>
      </c>
      <c r="H34">
        <v>5113</v>
      </c>
      <c r="I34">
        <v>2079</v>
      </c>
      <c r="J34">
        <v>3034</v>
      </c>
      <c r="K34">
        <v>29524</v>
      </c>
      <c r="L34">
        <v>14316</v>
      </c>
      <c r="M34">
        <v>15208</v>
      </c>
      <c r="N34">
        <v>20181</v>
      </c>
      <c r="O34">
        <v>10093</v>
      </c>
      <c r="P34">
        <v>10088</v>
      </c>
      <c r="Q34">
        <v>10900</v>
      </c>
      <c r="R34">
        <v>5240</v>
      </c>
      <c r="S34">
        <v>5660</v>
      </c>
      <c r="T34">
        <v>6470</v>
      </c>
      <c r="U34">
        <v>3407</v>
      </c>
      <c r="V34">
        <v>3063</v>
      </c>
      <c r="W34">
        <v>836</v>
      </c>
      <c r="X34">
        <v>448</v>
      </c>
      <c r="Y34">
        <v>388</v>
      </c>
    </row>
    <row r="35" spans="1:25">
      <c r="A35" t="s">
        <v>218</v>
      </c>
      <c r="B35">
        <v>80942</v>
      </c>
      <c r="C35">
        <v>39473</v>
      </c>
      <c r="D35">
        <v>41470</v>
      </c>
      <c r="E35">
        <v>653</v>
      </c>
      <c r="F35">
        <v>205</v>
      </c>
      <c r="G35">
        <v>448</v>
      </c>
      <c r="H35">
        <v>6400</v>
      </c>
      <c r="I35">
        <v>2540</v>
      </c>
      <c r="J35">
        <v>3860</v>
      </c>
      <c r="K35">
        <v>33807</v>
      </c>
      <c r="L35">
        <v>16392</v>
      </c>
      <c r="M35">
        <v>17415</v>
      </c>
      <c r="N35">
        <v>21238</v>
      </c>
      <c r="O35">
        <v>10861</v>
      </c>
      <c r="P35">
        <v>10377</v>
      </c>
      <c r="Q35">
        <v>11469</v>
      </c>
      <c r="R35">
        <v>5544</v>
      </c>
      <c r="S35">
        <v>5925</v>
      </c>
      <c r="T35">
        <v>6538</v>
      </c>
      <c r="U35">
        <v>3464</v>
      </c>
      <c r="V35">
        <v>3074</v>
      </c>
      <c r="W35">
        <v>838</v>
      </c>
      <c r="X35">
        <v>467</v>
      </c>
      <c r="Y35">
        <v>371</v>
      </c>
    </row>
    <row r="36" spans="1:25">
      <c r="A36" t="s">
        <v>153</v>
      </c>
    </row>
    <row r="37" spans="1:25" s="3" customFormat="1">
      <c r="A37" s="3" t="s">
        <v>158</v>
      </c>
      <c r="B37" s="3">
        <v>466002</v>
      </c>
      <c r="C37" s="3">
        <v>231684</v>
      </c>
      <c r="D37" s="3">
        <v>234319</v>
      </c>
      <c r="E37" s="3">
        <v>4858</v>
      </c>
      <c r="F37" s="3">
        <v>1363</v>
      </c>
      <c r="G37" s="3">
        <v>3495</v>
      </c>
      <c r="H37" s="3">
        <v>47935</v>
      </c>
      <c r="I37" s="3">
        <v>19721</v>
      </c>
      <c r="J37" s="3">
        <v>28215</v>
      </c>
      <c r="K37" s="3">
        <v>203257</v>
      </c>
      <c r="L37" s="3">
        <v>100394</v>
      </c>
      <c r="M37" s="3">
        <v>102863</v>
      </c>
      <c r="N37" s="3">
        <v>113552</v>
      </c>
      <c r="O37" s="3">
        <v>58999</v>
      </c>
      <c r="P37" s="3">
        <v>54553</v>
      </c>
      <c r="Q37" s="3">
        <v>58729</v>
      </c>
      <c r="R37" s="3">
        <v>29814</v>
      </c>
      <c r="S37" s="3">
        <v>28915</v>
      </c>
      <c r="T37" s="3">
        <v>33439</v>
      </c>
      <c r="U37" s="3">
        <v>18821</v>
      </c>
      <c r="V37" s="3">
        <v>14618</v>
      </c>
      <c r="W37" s="3">
        <v>4231</v>
      </c>
      <c r="X37" s="3">
        <v>2572</v>
      </c>
      <c r="Y37" s="3">
        <v>1659</v>
      </c>
    </row>
    <row r="38" spans="1:25">
      <c r="A38" t="s">
        <v>219</v>
      </c>
      <c r="B38">
        <v>83476</v>
      </c>
      <c r="C38">
        <v>41156</v>
      </c>
      <c r="D38">
        <v>42320</v>
      </c>
      <c r="E38">
        <v>740</v>
      </c>
      <c r="F38">
        <v>219</v>
      </c>
      <c r="G38">
        <v>521</v>
      </c>
      <c r="H38">
        <v>7367</v>
      </c>
      <c r="I38">
        <v>3050</v>
      </c>
      <c r="J38">
        <v>4316</v>
      </c>
      <c r="K38">
        <v>35693</v>
      </c>
      <c r="L38">
        <v>17420</v>
      </c>
      <c r="M38">
        <v>18273</v>
      </c>
      <c r="N38">
        <v>21183</v>
      </c>
      <c r="O38">
        <v>10813</v>
      </c>
      <c r="P38">
        <v>10370</v>
      </c>
      <c r="Q38">
        <v>11301</v>
      </c>
      <c r="R38">
        <v>5641</v>
      </c>
      <c r="S38">
        <v>5661</v>
      </c>
      <c r="T38">
        <v>6417</v>
      </c>
      <c r="U38">
        <v>3579</v>
      </c>
      <c r="V38">
        <v>2838</v>
      </c>
      <c r="W38">
        <v>774</v>
      </c>
      <c r="X38">
        <v>433</v>
      </c>
      <c r="Y38">
        <v>341</v>
      </c>
    </row>
    <row r="39" spans="1:25">
      <c r="A39" t="s">
        <v>220</v>
      </c>
      <c r="B39">
        <v>89104</v>
      </c>
      <c r="C39">
        <v>44067</v>
      </c>
      <c r="D39">
        <v>45037</v>
      </c>
      <c r="E39">
        <v>822</v>
      </c>
      <c r="F39">
        <v>228</v>
      </c>
      <c r="G39">
        <v>594</v>
      </c>
      <c r="H39">
        <v>8672</v>
      </c>
      <c r="I39">
        <v>3541</v>
      </c>
      <c r="J39">
        <v>5132</v>
      </c>
      <c r="K39">
        <v>38872</v>
      </c>
      <c r="L39">
        <v>19079</v>
      </c>
      <c r="M39">
        <v>19793</v>
      </c>
      <c r="N39">
        <v>21823</v>
      </c>
      <c r="O39">
        <v>11350</v>
      </c>
      <c r="P39">
        <v>10473</v>
      </c>
      <c r="Q39">
        <v>11732</v>
      </c>
      <c r="R39">
        <v>5859</v>
      </c>
      <c r="S39">
        <v>5873</v>
      </c>
      <c r="T39">
        <v>6423</v>
      </c>
      <c r="U39">
        <v>3563</v>
      </c>
      <c r="V39">
        <v>2859</v>
      </c>
      <c r="W39">
        <v>761</v>
      </c>
      <c r="X39">
        <v>448</v>
      </c>
      <c r="Y39">
        <v>313</v>
      </c>
    </row>
    <row r="40" spans="1:25">
      <c r="A40" t="s">
        <v>221</v>
      </c>
      <c r="B40">
        <v>94938</v>
      </c>
      <c r="C40">
        <v>46957</v>
      </c>
      <c r="D40">
        <v>47981</v>
      </c>
      <c r="E40">
        <v>981</v>
      </c>
      <c r="F40">
        <v>261</v>
      </c>
      <c r="G40">
        <v>720</v>
      </c>
      <c r="H40">
        <v>9860</v>
      </c>
      <c r="I40">
        <v>4053</v>
      </c>
      <c r="J40">
        <v>5807</v>
      </c>
      <c r="K40">
        <v>41048</v>
      </c>
      <c r="L40">
        <v>20102</v>
      </c>
      <c r="M40">
        <v>20946</v>
      </c>
      <c r="N40">
        <v>23187</v>
      </c>
      <c r="O40">
        <v>11921</v>
      </c>
      <c r="P40">
        <v>11266</v>
      </c>
      <c r="Q40">
        <v>12151</v>
      </c>
      <c r="R40">
        <v>6195</v>
      </c>
      <c r="S40">
        <v>5956</v>
      </c>
      <c r="T40">
        <v>6792</v>
      </c>
      <c r="U40">
        <v>3847</v>
      </c>
      <c r="V40">
        <v>2944</v>
      </c>
      <c r="W40">
        <v>921</v>
      </c>
      <c r="X40">
        <v>579</v>
      </c>
      <c r="Y40">
        <v>342</v>
      </c>
    </row>
    <row r="41" spans="1:25">
      <c r="A41" t="s">
        <v>222</v>
      </c>
      <c r="B41">
        <v>97727</v>
      </c>
      <c r="C41">
        <v>48789</v>
      </c>
      <c r="D41">
        <v>48938</v>
      </c>
      <c r="E41">
        <v>1115</v>
      </c>
      <c r="F41">
        <v>321</v>
      </c>
      <c r="G41">
        <v>794</v>
      </c>
      <c r="H41">
        <v>10510</v>
      </c>
      <c r="I41">
        <v>4244</v>
      </c>
      <c r="J41">
        <v>6266</v>
      </c>
      <c r="K41">
        <v>43160</v>
      </c>
      <c r="L41">
        <v>21524</v>
      </c>
      <c r="M41">
        <v>21636</v>
      </c>
      <c r="N41">
        <v>23267</v>
      </c>
      <c r="O41">
        <v>12198</v>
      </c>
      <c r="P41">
        <v>11069</v>
      </c>
      <c r="Q41">
        <v>11870</v>
      </c>
      <c r="R41">
        <v>6043</v>
      </c>
      <c r="S41">
        <v>5827</v>
      </c>
      <c r="T41">
        <v>6915</v>
      </c>
      <c r="U41">
        <v>3905</v>
      </c>
      <c r="V41">
        <v>3010</v>
      </c>
      <c r="W41">
        <v>891</v>
      </c>
      <c r="X41">
        <v>555</v>
      </c>
      <c r="Y41">
        <v>336</v>
      </c>
    </row>
    <row r="42" spans="1:25">
      <c r="A42" t="s">
        <v>223</v>
      </c>
      <c r="B42">
        <v>100757</v>
      </c>
      <c r="C42">
        <v>50715</v>
      </c>
      <c r="D42">
        <v>50042</v>
      </c>
      <c r="E42">
        <v>1200</v>
      </c>
      <c r="F42">
        <v>334</v>
      </c>
      <c r="G42">
        <v>866</v>
      </c>
      <c r="H42">
        <v>11526</v>
      </c>
      <c r="I42">
        <v>4832</v>
      </c>
      <c r="J42">
        <v>6694</v>
      </c>
      <c r="K42">
        <v>44485</v>
      </c>
      <c r="L42">
        <v>22270</v>
      </c>
      <c r="M42">
        <v>22216</v>
      </c>
      <c r="N42">
        <v>24092</v>
      </c>
      <c r="O42">
        <v>12718</v>
      </c>
      <c r="P42">
        <v>11374</v>
      </c>
      <c r="Q42">
        <v>11676</v>
      </c>
      <c r="R42">
        <v>6077</v>
      </c>
      <c r="S42">
        <v>5599</v>
      </c>
      <c r="T42">
        <v>6892</v>
      </c>
      <c r="U42">
        <v>3927</v>
      </c>
      <c r="V42">
        <v>2966</v>
      </c>
      <c r="W42">
        <v>885</v>
      </c>
      <c r="X42">
        <v>558</v>
      </c>
      <c r="Y42">
        <v>328</v>
      </c>
    </row>
    <row r="44" spans="1:25" s="3" customFormat="1">
      <c r="A44" s="3" t="s">
        <v>159</v>
      </c>
      <c r="B44" s="3">
        <v>478588</v>
      </c>
      <c r="C44" s="3">
        <v>240408</v>
      </c>
      <c r="D44" s="3">
        <v>238180</v>
      </c>
      <c r="E44" s="3">
        <v>6380</v>
      </c>
      <c r="F44" s="3">
        <v>1684</v>
      </c>
      <c r="G44" s="3">
        <v>4696</v>
      </c>
      <c r="H44" s="3">
        <v>63920</v>
      </c>
      <c r="I44" s="3">
        <v>26490</v>
      </c>
      <c r="J44" s="3">
        <v>37430</v>
      </c>
      <c r="K44" s="3">
        <v>218526</v>
      </c>
      <c r="L44" s="3">
        <v>109467</v>
      </c>
      <c r="M44" s="3">
        <v>109059</v>
      </c>
      <c r="N44" s="3">
        <v>107145</v>
      </c>
      <c r="O44" s="3">
        <v>56030</v>
      </c>
      <c r="P44" s="3">
        <v>51116</v>
      </c>
      <c r="Q44" s="3">
        <v>48081</v>
      </c>
      <c r="R44" s="3">
        <v>25740</v>
      </c>
      <c r="S44" s="3">
        <v>22340</v>
      </c>
      <c r="T44" s="3">
        <v>30999</v>
      </c>
      <c r="U44" s="3">
        <v>18601</v>
      </c>
      <c r="V44" s="3">
        <v>12397</v>
      </c>
      <c r="W44" s="3">
        <v>3538</v>
      </c>
      <c r="X44" s="3">
        <v>2396</v>
      </c>
      <c r="Y44" s="3">
        <v>1141</v>
      </c>
    </row>
    <row r="45" spans="1:25">
      <c r="A45" t="s">
        <v>224</v>
      </c>
      <c r="B45">
        <v>107342</v>
      </c>
      <c r="C45">
        <v>54202</v>
      </c>
      <c r="D45">
        <v>53139</v>
      </c>
      <c r="E45">
        <v>1264</v>
      </c>
      <c r="F45">
        <v>365</v>
      </c>
      <c r="G45">
        <v>899</v>
      </c>
      <c r="H45">
        <v>13030</v>
      </c>
      <c r="I45">
        <v>5414</v>
      </c>
      <c r="J45">
        <v>7616</v>
      </c>
      <c r="K45">
        <v>47716</v>
      </c>
      <c r="L45">
        <v>23855</v>
      </c>
      <c r="M45">
        <v>23860</v>
      </c>
      <c r="N45">
        <v>25492</v>
      </c>
      <c r="O45">
        <v>13577</v>
      </c>
      <c r="P45">
        <v>11915</v>
      </c>
      <c r="Q45">
        <v>11840</v>
      </c>
      <c r="R45">
        <v>6330</v>
      </c>
      <c r="S45">
        <v>5511</v>
      </c>
      <c r="T45">
        <v>7248</v>
      </c>
      <c r="U45">
        <v>4169</v>
      </c>
      <c r="V45">
        <v>3079</v>
      </c>
      <c r="W45">
        <v>751</v>
      </c>
      <c r="X45">
        <v>492</v>
      </c>
      <c r="Y45">
        <v>259</v>
      </c>
    </row>
    <row r="46" spans="1:25">
      <c r="A46" t="s">
        <v>225</v>
      </c>
      <c r="B46">
        <v>97902</v>
      </c>
      <c r="C46">
        <v>49187</v>
      </c>
      <c r="D46">
        <v>48715</v>
      </c>
      <c r="E46">
        <v>1209</v>
      </c>
      <c r="F46">
        <v>342</v>
      </c>
      <c r="G46">
        <v>867</v>
      </c>
      <c r="H46">
        <v>12945</v>
      </c>
      <c r="I46">
        <v>5370</v>
      </c>
      <c r="J46">
        <v>7576</v>
      </c>
      <c r="K46">
        <v>43727</v>
      </c>
      <c r="L46">
        <v>21935</v>
      </c>
      <c r="M46">
        <v>21791</v>
      </c>
      <c r="N46">
        <v>22528</v>
      </c>
      <c r="O46">
        <v>11849</v>
      </c>
      <c r="P46">
        <v>10679</v>
      </c>
      <c r="Q46">
        <v>10417</v>
      </c>
      <c r="R46">
        <v>5426</v>
      </c>
      <c r="S46">
        <v>4991</v>
      </c>
      <c r="T46">
        <v>6380</v>
      </c>
      <c r="U46">
        <v>3789</v>
      </c>
      <c r="V46">
        <v>2591</v>
      </c>
      <c r="W46">
        <v>696</v>
      </c>
      <c r="X46">
        <v>476</v>
      </c>
      <c r="Y46">
        <v>219</v>
      </c>
    </row>
    <row r="47" spans="1:25">
      <c r="A47" t="s">
        <v>226</v>
      </c>
      <c r="B47">
        <v>104703</v>
      </c>
      <c r="C47">
        <v>52210</v>
      </c>
      <c r="D47">
        <v>52494</v>
      </c>
      <c r="E47">
        <v>1358</v>
      </c>
      <c r="F47">
        <v>328</v>
      </c>
      <c r="G47">
        <v>1031</v>
      </c>
      <c r="H47">
        <v>14178</v>
      </c>
      <c r="I47">
        <v>5823</v>
      </c>
      <c r="J47">
        <v>8354</v>
      </c>
      <c r="K47">
        <v>47631</v>
      </c>
      <c r="L47">
        <v>23745</v>
      </c>
      <c r="M47">
        <v>23886</v>
      </c>
      <c r="N47">
        <v>23362</v>
      </c>
      <c r="O47">
        <v>12045</v>
      </c>
      <c r="P47">
        <v>11317</v>
      </c>
      <c r="Q47">
        <v>10519</v>
      </c>
      <c r="R47">
        <v>5596</v>
      </c>
      <c r="S47">
        <v>4922</v>
      </c>
      <c r="T47">
        <v>6888</v>
      </c>
      <c r="U47">
        <v>4159</v>
      </c>
      <c r="V47">
        <v>2729</v>
      </c>
      <c r="W47">
        <v>767</v>
      </c>
      <c r="X47">
        <v>513</v>
      </c>
      <c r="Y47">
        <v>254</v>
      </c>
    </row>
    <row r="48" spans="1:25">
      <c r="A48" t="s">
        <v>227</v>
      </c>
      <c r="B48">
        <v>79144</v>
      </c>
      <c r="C48">
        <v>39618</v>
      </c>
      <c r="D48">
        <v>39525</v>
      </c>
      <c r="E48">
        <v>1209</v>
      </c>
      <c r="F48">
        <v>325</v>
      </c>
      <c r="G48">
        <v>885</v>
      </c>
      <c r="H48">
        <v>11493</v>
      </c>
      <c r="I48">
        <v>4791</v>
      </c>
      <c r="J48">
        <v>6701</v>
      </c>
      <c r="K48">
        <v>37111</v>
      </c>
      <c r="L48">
        <v>18542</v>
      </c>
      <c r="M48">
        <v>18569</v>
      </c>
      <c r="N48">
        <v>16666</v>
      </c>
      <c r="O48">
        <v>8639</v>
      </c>
      <c r="P48">
        <v>8027</v>
      </c>
      <c r="Q48">
        <v>7230</v>
      </c>
      <c r="R48">
        <v>3965</v>
      </c>
      <c r="S48">
        <v>3266</v>
      </c>
      <c r="T48">
        <v>4855</v>
      </c>
      <c r="U48">
        <v>2967</v>
      </c>
      <c r="V48">
        <v>1888</v>
      </c>
      <c r="W48">
        <v>580</v>
      </c>
      <c r="X48">
        <v>389</v>
      </c>
      <c r="Y48">
        <v>190</v>
      </c>
    </row>
    <row r="49" spans="1:25">
      <c r="A49" t="s">
        <v>228</v>
      </c>
      <c r="B49">
        <v>89497</v>
      </c>
      <c r="C49">
        <v>45190</v>
      </c>
      <c r="D49">
        <v>44307</v>
      </c>
      <c r="E49">
        <v>1339</v>
      </c>
      <c r="F49">
        <v>325</v>
      </c>
      <c r="G49">
        <v>1014</v>
      </c>
      <c r="H49">
        <v>12274</v>
      </c>
      <c r="I49">
        <v>5092</v>
      </c>
      <c r="J49">
        <v>7183</v>
      </c>
      <c r="K49">
        <v>42342</v>
      </c>
      <c r="L49">
        <v>21390</v>
      </c>
      <c r="M49">
        <v>20952</v>
      </c>
      <c r="N49">
        <v>19096</v>
      </c>
      <c r="O49">
        <v>9919</v>
      </c>
      <c r="P49">
        <v>9177</v>
      </c>
      <c r="Q49">
        <v>8074</v>
      </c>
      <c r="R49">
        <v>4423</v>
      </c>
      <c r="S49">
        <v>3651</v>
      </c>
      <c r="T49">
        <v>5628</v>
      </c>
      <c r="U49">
        <v>3516</v>
      </c>
      <c r="V49">
        <v>2111</v>
      </c>
      <c r="W49">
        <v>744</v>
      </c>
      <c r="X49">
        <v>525</v>
      </c>
      <c r="Y49">
        <v>219</v>
      </c>
    </row>
    <row r="52" spans="1:25">
      <c r="A52" t="s">
        <v>230</v>
      </c>
    </row>
    <row r="53" spans="1:25">
      <c r="A53" t="s">
        <v>205</v>
      </c>
      <c r="B53" t="s">
        <v>2</v>
      </c>
      <c r="E53" t="s">
        <v>3</v>
      </c>
      <c r="H53" t="s">
        <v>206</v>
      </c>
      <c r="K53" t="s">
        <v>207</v>
      </c>
      <c r="N53" t="s">
        <v>208</v>
      </c>
      <c r="Q53" t="s">
        <v>43</v>
      </c>
      <c r="T53" t="s">
        <v>44</v>
      </c>
      <c r="W53" t="s">
        <v>9</v>
      </c>
    </row>
    <row r="54" spans="1:25">
      <c r="B54" t="s">
        <v>10</v>
      </c>
      <c r="C54" t="s">
        <v>11</v>
      </c>
      <c r="D54" t="s">
        <v>12</v>
      </c>
      <c r="E54" t="s">
        <v>13</v>
      </c>
      <c r="F54" t="s">
        <v>11</v>
      </c>
      <c r="G54" t="s">
        <v>12</v>
      </c>
      <c r="H54" t="s">
        <v>13</v>
      </c>
      <c r="I54" t="s">
        <v>11</v>
      </c>
      <c r="J54" t="s">
        <v>12</v>
      </c>
      <c r="K54" t="s">
        <v>13</v>
      </c>
      <c r="L54" t="s">
        <v>11</v>
      </c>
      <c r="M54" t="s">
        <v>12</v>
      </c>
      <c r="N54" t="s">
        <v>13</v>
      </c>
      <c r="O54" t="s">
        <v>11</v>
      </c>
      <c r="P54" t="s">
        <v>12</v>
      </c>
      <c r="Q54" t="s">
        <v>13</v>
      </c>
      <c r="R54" t="s">
        <v>11</v>
      </c>
      <c r="S54" t="s">
        <v>12</v>
      </c>
      <c r="T54" t="s">
        <v>13</v>
      </c>
      <c r="U54" t="s">
        <v>11</v>
      </c>
      <c r="V54" t="s">
        <v>12</v>
      </c>
      <c r="W54" t="s">
        <v>13</v>
      </c>
      <c r="X54" t="s">
        <v>11</v>
      </c>
      <c r="Y54" t="s">
        <v>12</v>
      </c>
    </row>
    <row r="56" spans="1:25" s="3" customFormat="1">
      <c r="A56" s="3" t="s">
        <v>156</v>
      </c>
      <c r="B56" s="3">
        <v>165887</v>
      </c>
      <c r="C56" s="3">
        <v>78658</v>
      </c>
      <c r="D56" s="3">
        <v>87229</v>
      </c>
      <c r="E56" s="3">
        <v>1529</v>
      </c>
      <c r="F56" s="3">
        <v>596</v>
      </c>
      <c r="G56" s="3">
        <v>933</v>
      </c>
      <c r="H56" s="3">
        <v>12132</v>
      </c>
      <c r="I56" s="3">
        <v>4778</v>
      </c>
      <c r="J56" s="3">
        <v>7353</v>
      </c>
      <c r="K56" s="3">
        <v>96153</v>
      </c>
      <c r="L56" s="3">
        <v>45029</v>
      </c>
      <c r="M56" s="3">
        <v>51123</v>
      </c>
      <c r="N56" s="3">
        <v>36633</v>
      </c>
      <c r="O56" s="3">
        <v>19306</v>
      </c>
      <c r="P56" s="3">
        <v>17328</v>
      </c>
      <c r="Q56" s="3">
        <v>14700</v>
      </c>
      <c r="R56" s="3">
        <v>6565</v>
      </c>
      <c r="S56" s="3">
        <v>8135</v>
      </c>
      <c r="T56" s="3">
        <v>4677</v>
      </c>
      <c r="U56" s="3">
        <v>2357</v>
      </c>
      <c r="V56" s="3">
        <v>2320</v>
      </c>
      <c r="W56" s="3">
        <v>63</v>
      </c>
      <c r="X56" s="3">
        <v>27</v>
      </c>
      <c r="Y56" s="3">
        <v>37</v>
      </c>
    </row>
    <row r="57" spans="1:25">
      <c r="A57" t="s">
        <v>209</v>
      </c>
      <c r="B57">
        <v>30119</v>
      </c>
      <c r="C57">
        <v>15144</v>
      </c>
      <c r="D57">
        <v>14975</v>
      </c>
      <c r="E57">
        <v>271</v>
      </c>
      <c r="F57">
        <v>125</v>
      </c>
      <c r="G57">
        <v>146</v>
      </c>
      <c r="H57">
        <v>2038</v>
      </c>
      <c r="I57">
        <v>872</v>
      </c>
      <c r="J57">
        <v>1167</v>
      </c>
      <c r="K57">
        <v>17105</v>
      </c>
      <c r="L57">
        <v>8310</v>
      </c>
      <c r="M57">
        <v>8796</v>
      </c>
      <c r="N57">
        <v>7948</v>
      </c>
      <c r="O57">
        <v>4460</v>
      </c>
      <c r="P57">
        <v>3488</v>
      </c>
      <c r="Q57">
        <v>2101</v>
      </c>
      <c r="R57">
        <v>1050</v>
      </c>
      <c r="S57">
        <v>1051</v>
      </c>
      <c r="T57">
        <v>653</v>
      </c>
      <c r="U57">
        <v>328</v>
      </c>
      <c r="V57">
        <v>325</v>
      </c>
      <c r="W57">
        <v>2</v>
      </c>
      <c r="Y57">
        <v>2</v>
      </c>
    </row>
    <row r="58" spans="1:25">
      <c r="A58" t="s">
        <v>210</v>
      </c>
      <c r="B58">
        <v>29032</v>
      </c>
      <c r="C58">
        <v>13733</v>
      </c>
      <c r="D58">
        <v>15299</v>
      </c>
      <c r="E58">
        <v>249</v>
      </c>
      <c r="F58">
        <v>101</v>
      </c>
      <c r="G58">
        <v>148</v>
      </c>
      <c r="H58">
        <v>2073</v>
      </c>
      <c r="I58">
        <v>839</v>
      </c>
      <c r="J58">
        <v>1234</v>
      </c>
      <c r="K58">
        <v>17193</v>
      </c>
      <c r="L58">
        <v>7988</v>
      </c>
      <c r="M58">
        <v>9205</v>
      </c>
      <c r="N58">
        <v>6505</v>
      </c>
      <c r="O58">
        <v>3414</v>
      </c>
      <c r="P58">
        <v>3091</v>
      </c>
      <c r="Q58">
        <v>2365</v>
      </c>
      <c r="R58">
        <v>1054</v>
      </c>
      <c r="S58">
        <v>1311</v>
      </c>
      <c r="T58">
        <v>643</v>
      </c>
      <c r="U58">
        <v>336</v>
      </c>
      <c r="V58">
        <v>307</v>
      </c>
      <c r="W58">
        <v>4</v>
      </c>
      <c r="X58">
        <v>1</v>
      </c>
      <c r="Y58">
        <v>3</v>
      </c>
    </row>
    <row r="59" spans="1:25">
      <c r="A59" t="s">
        <v>211</v>
      </c>
      <c r="B59">
        <v>31295</v>
      </c>
      <c r="C59">
        <v>14716</v>
      </c>
      <c r="D59">
        <v>16579</v>
      </c>
      <c r="E59">
        <v>266</v>
      </c>
      <c r="F59">
        <v>93</v>
      </c>
      <c r="G59">
        <v>173</v>
      </c>
      <c r="H59">
        <v>2251</v>
      </c>
      <c r="I59">
        <v>883</v>
      </c>
      <c r="J59">
        <v>1368</v>
      </c>
      <c r="K59">
        <v>18626</v>
      </c>
      <c r="L59">
        <v>8666</v>
      </c>
      <c r="M59">
        <v>9959</v>
      </c>
      <c r="N59">
        <v>6462</v>
      </c>
      <c r="O59">
        <v>3421</v>
      </c>
      <c r="P59">
        <v>3041</v>
      </c>
      <c r="Q59">
        <v>2792</v>
      </c>
      <c r="R59">
        <v>1190</v>
      </c>
      <c r="S59">
        <v>1602</v>
      </c>
      <c r="T59">
        <v>881</v>
      </c>
      <c r="U59">
        <v>456</v>
      </c>
      <c r="V59">
        <v>425</v>
      </c>
      <c r="W59">
        <v>15</v>
      </c>
      <c r="X59">
        <v>6</v>
      </c>
      <c r="Y59">
        <v>10</v>
      </c>
    </row>
    <row r="60" spans="1:25">
      <c r="A60" t="s">
        <v>212</v>
      </c>
      <c r="B60">
        <v>39015</v>
      </c>
      <c r="C60">
        <v>18058</v>
      </c>
      <c r="D60">
        <v>20957</v>
      </c>
      <c r="E60">
        <v>368</v>
      </c>
      <c r="F60">
        <v>138</v>
      </c>
      <c r="G60">
        <v>230</v>
      </c>
      <c r="H60">
        <v>2869</v>
      </c>
      <c r="I60">
        <v>1108</v>
      </c>
      <c r="J60">
        <v>1761</v>
      </c>
      <c r="K60">
        <v>22645</v>
      </c>
      <c r="L60">
        <v>10453</v>
      </c>
      <c r="M60">
        <v>12192</v>
      </c>
      <c r="N60">
        <v>8115</v>
      </c>
      <c r="O60">
        <v>4091</v>
      </c>
      <c r="P60">
        <v>4024</v>
      </c>
      <c r="Q60">
        <v>3784</v>
      </c>
      <c r="R60">
        <v>1658</v>
      </c>
      <c r="S60">
        <v>2126</v>
      </c>
      <c r="T60">
        <v>1211</v>
      </c>
      <c r="U60">
        <v>602</v>
      </c>
      <c r="V60">
        <v>609</v>
      </c>
      <c r="W60">
        <v>22</v>
      </c>
      <c r="X60">
        <v>8</v>
      </c>
      <c r="Y60">
        <v>14</v>
      </c>
    </row>
    <row r="61" spans="1:25">
      <c r="A61" t="s">
        <v>213</v>
      </c>
      <c r="B61">
        <v>36427</v>
      </c>
      <c r="C61">
        <v>17007</v>
      </c>
      <c r="D61">
        <v>19420</v>
      </c>
      <c r="E61">
        <v>375</v>
      </c>
      <c r="F61">
        <v>138</v>
      </c>
      <c r="G61">
        <v>236</v>
      </c>
      <c r="H61">
        <v>2900</v>
      </c>
      <c r="I61">
        <v>1076</v>
      </c>
      <c r="J61">
        <v>1824</v>
      </c>
      <c r="K61">
        <v>20583</v>
      </c>
      <c r="L61">
        <v>9612</v>
      </c>
      <c r="M61">
        <v>10972</v>
      </c>
      <c r="N61">
        <v>7603</v>
      </c>
      <c r="O61">
        <v>3920</v>
      </c>
      <c r="P61">
        <v>3683</v>
      </c>
      <c r="Q61">
        <v>3657</v>
      </c>
      <c r="R61">
        <v>1613</v>
      </c>
      <c r="S61">
        <v>2044</v>
      </c>
      <c r="T61">
        <v>1289</v>
      </c>
      <c r="U61">
        <v>636</v>
      </c>
      <c r="V61">
        <v>653</v>
      </c>
      <c r="W61">
        <v>20</v>
      </c>
      <c r="X61">
        <v>12</v>
      </c>
      <c r="Y61">
        <v>8</v>
      </c>
    </row>
    <row r="62" spans="1:25">
      <c r="A62" t="s">
        <v>153</v>
      </c>
    </row>
    <row r="63" spans="1:25" s="3" customFormat="1">
      <c r="A63" s="3" t="s">
        <v>157</v>
      </c>
      <c r="B63" s="3">
        <v>205211</v>
      </c>
      <c r="C63" s="3">
        <v>98152</v>
      </c>
      <c r="D63" s="3">
        <v>107059</v>
      </c>
      <c r="E63" s="3">
        <v>2438</v>
      </c>
      <c r="F63" s="3">
        <v>809</v>
      </c>
      <c r="G63" s="3">
        <v>1629</v>
      </c>
      <c r="H63" s="3">
        <v>21369</v>
      </c>
      <c r="I63" s="3">
        <v>8188</v>
      </c>
      <c r="J63" s="3">
        <v>13181</v>
      </c>
      <c r="K63" s="3">
        <v>110433</v>
      </c>
      <c r="L63" s="3">
        <v>52444</v>
      </c>
      <c r="M63" s="3">
        <v>57989</v>
      </c>
      <c r="N63" s="3">
        <v>41753</v>
      </c>
      <c r="O63" s="3">
        <v>21940</v>
      </c>
      <c r="P63" s="3">
        <v>19813</v>
      </c>
      <c r="Q63" s="3">
        <v>22401</v>
      </c>
      <c r="R63" s="3">
        <v>11090</v>
      </c>
      <c r="S63" s="3">
        <v>11311</v>
      </c>
      <c r="T63" s="3">
        <v>6723</v>
      </c>
      <c r="U63" s="3">
        <v>3630</v>
      </c>
      <c r="V63" s="3">
        <v>3093</v>
      </c>
      <c r="W63" s="3">
        <v>93</v>
      </c>
      <c r="X63" s="3">
        <v>50</v>
      </c>
      <c r="Y63" s="3">
        <v>44</v>
      </c>
    </row>
    <row r="64" spans="1:25">
      <c r="A64" t="s">
        <v>214</v>
      </c>
      <c r="B64">
        <v>36811</v>
      </c>
      <c r="C64">
        <v>17267</v>
      </c>
      <c r="D64">
        <v>19544</v>
      </c>
      <c r="E64">
        <v>428</v>
      </c>
      <c r="F64">
        <v>135</v>
      </c>
      <c r="G64">
        <v>293</v>
      </c>
      <c r="H64">
        <v>3237</v>
      </c>
      <c r="I64">
        <v>1253</v>
      </c>
      <c r="J64">
        <v>1984</v>
      </c>
      <c r="K64">
        <v>20193</v>
      </c>
      <c r="L64">
        <v>9300</v>
      </c>
      <c r="M64">
        <v>10893</v>
      </c>
      <c r="N64">
        <v>7919</v>
      </c>
      <c r="O64">
        <v>4168</v>
      </c>
      <c r="P64">
        <v>3751</v>
      </c>
      <c r="Q64">
        <v>3900</v>
      </c>
      <c r="R64">
        <v>1803</v>
      </c>
      <c r="S64">
        <v>2097</v>
      </c>
      <c r="T64">
        <v>1118</v>
      </c>
      <c r="U64">
        <v>598</v>
      </c>
      <c r="V64">
        <v>521</v>
      </c>
      <c r="W64">
        <v>17</v>
      </c>
      <c r="X64">
        <v>11</v>
      </c>
      <c r="Y64">
        <v>6</v>
      </c>
    </row>
    <row r="65" spans="1:25">
      <c r="A65" t="s">
        <v>215</v>
      </c>
      <c r="B65">
        <v>41269</v>
      </c>
      <c r="C65">
        <v>19661</v>
      </c>
      <c r="D65">
        <v>21608</v>
      </c>
      <c r="E65">
        <v>445</v>
      </c>
      <c r="F65">
        <v>155</v>
      </c>
      <c r="G65">
        <v>290</v>
      </c>
      <c r="H65">
        <v>3803</v>
      </c>
      <c r="I65">
        <v>1438</v>
      </c>
      <c r="J65">
        <v>2365</v>
      </c>
      <c r="K65">
        <v>22252</v>
      </c>
      <c r="L65">
        <v>10574</v>
      </c>
      <c r="M65">
        <v>11678</v>
      </c>
      <c r="N65">
        <v>8867</v>
      </c>
      <c r="O65">
        <v>4625</v>
      </c>
      <c r="P65">
        <v>4242</v>
      </c>
      <c r="Q65">
        <v>4586</v>
      </c>
      <c r="R65">
        <v>2210</v>
      </c>
      <c r="S65">
        <v>2376</v>
      </c>
      <c r="T65">
        <v>1294</v>
      </c>
      <c r="U65">
        <v>651</v>
      </c>
      <c r="V65">
        <v>644</v>
      </c>
      <c r="W65">
        <v>21</v>
      </c>
      <c r="X65">
        <v>8</v>
      </c>
      <c r="Y65">
        <v>13</v>
      </c>
    </row>
    <row r="66" spans="1:25">
      <c r="A66" t="s">
        <v>216</v>
      </c>
      <c r="B66">
        <v>41262</v>
      </c>
      <c r="C66">
        <v>19834</v>
      </c>
      <c r="D66">
        <v>21428</v>
      </c>
      <c r="E66">
        <v>476</v>
      </c>
      <c r="F66">
        <v>148</v>
      </c>
      <c r="G66">
        <v>328</v>
      </c>
      <c r="H66">
        <v>4131</v>
      </c>
      <c r="I66">
        <v>1575</v>
      </c>
      <c r="J66">
        <v>2556</v>
      </c>
      <c r="K66">
        <v>22000</v>
      </c>
      <c r="L66">
        <v>10577</v>
      </c>
      <c r="M66">
        <v>11424</v>
      </c>
      <c r="N66">
        <v>8595</v>
      </c>
      <c r="O66">
        <v>4465</v>
      </c>
      <c r="P66">
        <v>4130</v>
      </c>
      <c r="Q66">
        <v>4675</v>
      </c>
      <c r="R66">
        <v>2333</v>
      </c>
      <c r="S66">
        <v>2343</v>
      </c>
      <c r="T66">
        <v>1369</v>
      </c>
      <c r="U66">
        <v>730</v>
      </c>
      <c r="V66">
        <v>639</v>
      </c>
      <c r="W66">
        <v>15</v>
      </c>
      <c r="X66">
        <v>6</v>
      </c>
      <c r="Y66">
        <v>9</v>
      </c>
    </row>
    <row r="67" spans="1:25">
      <c r="A67" t="s">
        <v>217</v>
      </c>
      <c r="B67">
        <v>40157</v>
      </c>
      <c r="C67">
        <v>19350</v>
      </c>
      <c r="D67">
        <v>20807</v>
      </c>
      <c r="E67">
        <v>500</v>
      </c>
      <c r="F67">
        <v>172</v>
      </c>
      <c r="G67">
        <v>328</v>
      </c>
      <c r="H67">
        <v>4426</v>
      </c>
      <c r="I67">
        <v>1711</v>
      </c>
      <c r="J67">
        <v>2715</v>
      </c>
      <c r="K67">
        <v>21465</v>
      </c>
      <c r="L67">
        <v>10296</v>
      </c>
      <c r="M67">
        <v>11169</v>
      </c>
      <c r="N67">
        <v>7948</v>
      </c>
      <c r="O67">
        <v>4204</v>
      </c>
      <c r="P67">
        <v>3745</v>
      </c>
      <c r="Q67">
        <v>4417</v>
      </c>
      <c r="R67">
        <v>2229</v>
      </c>
      <c r="S67">
        <v>2188</v>
      </c>
      <c r="T67">
        <v>1382</v>
      </c>
      <c r="U67">
        <v>728</v>
      </c>
      <c r="V67">
        <v>654</v>
      </c>
      <c r="W67">
        <v>19</v>
      </c>
      <c r="X67">
        <v>11</v>
      </c>
      <c r="Y67">
        <v>8</v>
      </c>
    </row>
    <row r="68" spans="1:25">
      <c r="A68" t="s">
        <v>218</v>
      </c>
      <c r="B68">
        <v>45712</v>
      </c>
      <c r="C68">
        <v>22040</v>
      </c>
      <c r="D68">
        <v>23672</v>
      </c>
      <c r="E68">
        <v>589</v>
      </c>
      <c r="F68">
        <v>199</v>
      </c>
      <c r="G68">
        <v>390</v>
      </c>
      <c r="H68">
        <v>5771</v>
      </c>
      <c r="I68">
        <v>2210</v>
      </c>
      <c r="J68">
        <v>3561</v>
      </c>
      <c r="K68">
        <v>24523</v>
      </c>
      <c r="L68">
        <v>11698</v>
      </c>
      <c r="M68">
        <v>12825</v>
      </c>
      <c r="N68">
        <v>8423</v>
      </c>
      <c r="O68">
        <v>4478</v>
      </c>
      <c r="P68">
        <v>3945</v>
      </c>
      <c r="Q68">
        <v>4824</v>
      </c>
      <c r="R68">
        <v>2515</v>
      </c>
      <c r="S68">
        <v>2308</v>
      </c>
      <c r="T68">
        <v>1559</v>
      </c>
      <c r="U68">
        <v>923</v>
      </c>
      <c r="V68">
        <v>636</v>
      </c>
      <c r="W68">
        <v>22</v>
      </c>
      <c r="X68">
        <v>15</v>
      </c>
      <c r="Y68">
        <v>7</v>
      </c>
    </row>
    <row r="69" spans="1:25">
      <c r="A69" t="s">
        <v>153</v>
      </c>
    </row>
    <row r="70" spans="1:25" s="3" customFormat="1">
      <c r="A70" s="3" t="s">
        <v>158</v>
      </c>
      <c r="B70" s="3">
        <v>274946</v>
      </c>
      <c r="C70" s="3">
        <v>134139</v>
      </c>
      <c r="D70" s="3">
        <v>140807</v>
      </c>
      <c r="E70" s="3">
        <v>4734</v>
      </c>
      <c r="F70" s="3">
        <v>1343</v>
      </c>
      <c r="G70" s="3">
        <v>3391</v>
      </c>
      <c r="H70" s="3">
        <v>43793</v>
      </c>
      <c r="I70" s="3">
        <v>16619</v>
      </c>
      <c r="J70" s="3">
        <v>27174</v>
      </c>
      <c r="K70" s="3">
        <v>147451</v>
      </c>
      <c r="L70" s="3">
        <v>71733</v>
      </c>
      <c r="M70" s="3">
        <v>75718</v>
      </c>
      <c r="N70" s="3">
        <v>45988</v>
      </c>
      <c r="O70" s="3">
        <v>25283</v>
      </c>
      <c r="P70" s="3">
        <v>20704</v>
      </c>
      <c r="Q70" s="3">
        <v>24330</v>
      </c>
      <c r="R70" s="3">
        <v>13724</v>
      </c>
      <c r="S70" s="3">
        <v>10606</v>
      </c>
      <c r="T70" s="3">
        <v>8533</v>
      </c>
      <c r="U70" s="3">
        <v>5358</v>
      </c>
      <c r="V70" s="3">
        <v>3175</v>
      </c>
      <c r="W70" s="3">
        <v>117</v>
      </c>
      <c r="X70" s="3">
        <v>79</v>
      </c>
      <c r="Y70" s="3">
        <v>38</v>
      </c>
    </row>
    <row r="71" spans="1:25">
      <c r="A71" t="s">
        <v>219</v>
      </c>
      <c r="B71">
        <v>48362</v>
      </c>
      <c r="C71">
        <v>23445</v>
      </c>
      <c r="D71">
        <v>24916</v>
      </c>
      <c r="E71">
        <v>675</v>
      </c>
      <c r="F71">
        <v>189</v>
      </c>
      <c r="G71">
        <v>486</v>
      </c>
      <c r="H71">
        <v>6797</v>
      </c>
      <c r="I71">
        <v>2582</v>
      </c>
      <c r="J71">
        <v>4215</v>
      </c>
      <c r="K71">
        <v>25682</v>
      </c>
      <c r="L71">
        <v>12336</v>
      </c>
      <c r="M71">
        <v>13345</v>
      </c>
      <c r="N71">
        <v>8688</v>
      </c>
      <c r="O71">
        <v>4717</v>
      </c>
      <c r="P71">
        <v>3972</v>
      </c>
      <c r="Q71">
        <v>4873</v>
      </c>
      <c r="R71">
        <v>2623</v>
      </c>
      <c r="S71">
        <v>2250</v>
      </c>
      <c r="T71">
        <v>1628</v>
      </c>
      <c r="U71">
        <v>984</v>
      </c>
      <c r="V71">
        <v>644</v>
      </c>
      <c r="W71">
        <v>18</v>
      </c>
      <c r="X71">
        <v>14</v>
      </c>
      <c r="Y71">
        <v>4</v>
      </c>
    </row>
    <row r="72" spans="1:25">
      <c r="A72" t="s">
        <v>220</v>
      </c>
      <c r="B72">
        <v>53050</v>
      </c>
      <c r="C72">
        <v>25610</v>
      </c>
      <c r="D72">
        <v>27440</v>
      </c>
      <c r="E72">
        <v>818</v>
      </c>
      <c r="F72">
        <v>244</v>
      </c>
      <c r="G72">
        <v>574</v>
      </c>
      <c r="H72">
        <v>7904</v>
      </c>
      <c r="I72">
        <v>3040</v>
      </c>
      <c r="J72">
        <v>4864</v>
      </c>
      <c r="K72">
        <v>28492</v>
      </c>
      <c r="L72">
        <v>13549</v>
      </c>
      <c r="M72">
        <v>14943</v>
      </c>
      <c r="N72">
        <v>9092</v>
      </c>
      <c r="O72">
        <v>4927</v>
      </c>
      <c r="P72">
        <v>4165</v>
      </c>
      <c r="Q72">
        <v>4960</v>
      </c>
      <c r="R72">
        <v>2775</v>
      </c>
      <c r="S72">
        <v>2185</v>
      </c>
      <c r="T72">
        <v>1756</v>
      </c>
      <c r="U72">
        <v>1057</v>
      </c>
      <c r="V72">
        <v>699</v>
      </c>
      <c r="W72">
        <v>28</v>
      </c>
      <c r="X72">
        <v>19</v>
      </c>
      <c r="Y72">
        <v>9</v>
      </c>
    </row>
    <row r="73" spans="1:25">
      <c r="A73" t="s">
        <v>221</v>
      </c>
      <c r="B73">
        <v>55594</v>
      </c>
      <c r="C73">
        <v>27327</v>
      </c>
      <c r="D73">
        <v>28267</v>
      </c>
      <c r="E73">
        <v>955</v>
      </c>
      <c r="F73">
        <v>278</v>
      </c>
      <c r="G73">
        <v>677</v>
      </c>
      <c r="H73">
        <v>8736</v>
      </c>
      <c r="I73">
        <v>3287</v>
      </c>
      <c r="J73">
        <v>5449</v>
      </c>
      <c r="K73">
        <v>30020</v>
      </c>
      <c r="L73">
        <v>14687</v>
      </c>
      <c r="M73">
        <v>15333</v>
      </c>
      <c r="N73">
        <v>9315</v>
      </c>
      <c r="O73">
        <v>5201</v>
      </c>
      <c r="P73">
        <v>4114</v>
      </c>
      <c r="Q73">
        <v>4836</v>
      </c>
      <c r="R73">
        <v>2773</v>
      </c>
      <c r="S73">
        <v>2063</v>
      </c>
      <c r="T73">
        <v>1706</v>
      </c>
      <c r="U73">
        <v>1080</v>
      </c>
      <c r="V73">
        <v>626</v>
      </c>
      <c r="W73">
        <v>26</v>
      </c>
      <c r="X73">
        <v>20</v>
      </c>
      <c r="Y73">
        <v>6</v>
      </c>
    </row>
    <row r="74" spans="1:25">
      <c r="A74" t="s">
        <v>222</v>
      </c>
      <c r="B74">
        <v>57703</v>
      </c>
      <c r="C74">
        <v>28391</v>
      </c>
      <c r="D74">
        <v>29312</v>
      </c>
      <c r="E74">
        <v>1113</v>
      </c>
      <c r="F74">
        <v>314</v>
      </c>
      <c r="G74">
        <v>799</v>
      </c>
      <c r="H74">
        <v>9573</v>
      </c>
      <c r="I74">
        <v>3666</v>
      </c>
      <c r="J74">
        <v>5906</v>
      </c>
      <c r="K74">
        <v>30894</v>
      </c>
      <c r="L74">
        <v>15238</v>
      </c>
      <c r="M74">
        <v>15657</v>
      </c>
      <c r="N74">
        <v>9480</v>
      </c>
      <c r="O74">
        <v>5267</v>
      </c>
      <c r="P74">
        <v>4214</v>
      </c>
      <c r="Q74">
        <v>4854</v>
      </c>
      <c r="R74">
        <v>2742</v>
      </c>
      <c r="S74">
        <v>2112</v>
      </c>
      <c r="T74">
        <v>1765</v>
      </c>
      <c r="U74">
        <v>1148</v>
      </c>
      <c r="V74">
        <v>617</v>
      </c>
      <c r="W74">
        <v>24</v>
      </c>
      <c r="X74">
        <v>16</v>
      </c>
      <c r="Y74">
        <v>8</v>
      </c>
    </row>
    <row r="75" spans="1:25">
      <c r="A75" t="s">
        <v>223</v>
      </c>
      <c r="B75">
        <v>60238</v>
      </c>
      <c r="C75">
        <v>29366</v>
      </c>
      <c r="D75">
        <v>30872</v>
      </c>
      <c r="E75">
        <v>1174</v>
      </c>
      <c r="F75">
        <v>318</v>
      </c>
      <c r="G75">
        <v>856</v>
      </c>
      <c r="H75">
        <v>10783</v>
      </c>
      <c r="I75">
        <v>4044</v>
      </c>
      <c r="J75">
        <v>6739</v>
      </c>
      <c r="K75">
        <v>32363</v>
      </c>
      <c r="L75">
        <v>15924</v>
      </c>
      <c r="M75">
        <v>16440</v>
      </c>
      <c r="N75">
        <v>9412</v>
      </c>
      <c r="O75">
        <v>5172</v>
      </c>
      <c r="P75">
        <v>4241</v>
      </c>
      <c r="Q75">
        <v>4808</v>
      </c>
      <c r="R75">
        <v>2811</v>
      </c>
      <c r="S75">
        <v>1997</v>
      </c>
      <c r="T75">
        <v>1677</v>
      </c>
      <c r="U75">
        <v>1088</v>
      </c>
      <c r="V75">
        <v>588</v>
      </c>
      <c r="W75">
        <v>21</v>
      </c>
      <c r="X75">
        <v>9</v>
      </c>
      <c r="Y75">
        <v>11</v>
      </c>
    </row>
    <row r="77" spans="1:25" s="3" customFormat="1">
      <c r="A77" s="3" t="s">
        <v>159</v>
      </c>
      <c r="B77" s="3">
        <v>305870</v>
      </c>
      <c r="C77" s="3">
        <v>151049</v>
      </c>
      <c r="D77" s="3">
        <v>154821</v>
      </c>
      <c r="E77" s="3">
        <v>6952</v>
      </c>
      <c r="F77" s="3">
        <v>1691</v>
      </c>
      <c r="G77" s="3">
        <v>5261</v>
      </c>
      <c r="H77" s="3">
        <v>62161</v>
      </c>
      <c r="I77" s="3">
        <v>23530</v>
      </c>
      <c r="J77" s="3">
        <v>38632</v>
      </c>
      <c r="K77" s="3">
        <v>161952</v>
      </c>
      <c r="L77" s="3">
        <v>81272</v>
      </c>
      <c r="M77" s="3">
        <v>80680</v>
      </c>
      <c r="N77" s="3">
        <v>44918</v>
      </c>
      <c r="O77" s="3">
        <v>25625</v>
      </c>
      <c r="P77" s="3">
        <v>19293</v>
      </c>
      <c r="Q77" s="3">
        <v>21193</v>
      </c>
      <c r="R77" s="3">
        <v>12905</v>
      </c>
      <c r="S77" s="3">
        <v>8288</v>
      </c>
      <c r="T77" s="3">
        <v>8509</v>
      </c>
      <c r="U77" s="3">
        <v>5870</v>
      </c>
      <c r="V77" s="3">
        <v>2639</v>
      </c>
      <c r="W77" s="3">
        <v>184</v>
      </c>
      <c r="X77" s="3">
        <v>156</v>
      </c>
      <c r="Y77" s="3">
        <v>28</v>
      </c>
    </row>
    <row r="78" spans="1:25">
      <c r="A78" t="s">
        <v>224</v>
      </c>
      <c r="B78">
        <v>66073</v>
      </c>
      <c r="C78">
        <v>32815</v>
      </c>
      <c r="D78">
        <v>33259</v>
      </c>
      <c r="E78">
        <v>1289</v>
      </c>
      <c r="F78">
        <v>334</v>
      </c>
      <c r="G78">
        <v>955</v>
      </c>
      <c r="H78">
        <v>12422</v>
      </c>
      <c r="I78">
        <v>4723</v>
      </c>
      <c r="J78">
        <v>7698</v>
      </c>
      <c r="K78">
        <v>35115</v>
      </c>
      <c r="L78">
        <v>17637</v>
      </c>
      <c r="M78">
        <v>17478</v>
      </c>
      <c r="N78">
        <v>10380</v>
      </c>
      <c r="O78">
        <v>5950</v>
      </c>
      <c r="P78">
        <v>4430</v>
      </c>
      <c r="Q78">
        <v>5033</v>
      </c>
      <c r="R78">
        <v>2955</v>
      </c>
      <c r="S78">
        <v>2078</v>
      </c>
      <c r="T78">
        <v>1797</v>
      </c>
      <c r="U78">
        <v>1180</v>
      </c>
      <c r="V78">
        <v>617</v>
      </c>
      <c r="W78">
        <v>38</v>
      </c>
      <c r="X78">
        <v>35</v>
      </c>
      <c r="Y78">
        <v>3</v>
      </c>
    </row>
    <row r="79" spans="1:25">
      <c r="A79" t="s">
        <v>225</v>
      </c>
      <c r="B79">
        <v>60623</v>
      </c>
      <c r="C79">
        <v>29825</v>
      </c>
      <c r="D79">
        <v>30797</v>
      </c>
      <c r="E79">
        <v>1312</v>
      </c>
      <c r="F79">
        <v>309</v>
      </c>
      <c r="G79">
        <v>1003</v>
      </c>
      <c r="H79">
        <v>12269</v>
      </c>
      <c r="I79">
        <v>4759</v>
      </c>
      <c r="J79">
        <v>7511</v>
      </c>
      <c r="K79">
        <v>31723</v>
      </c>
      <c r="L79">
        <v>15804</v>
      </c>
      <c r="M79">
        <v>15919</v>
      </c>
      <c r="N79">
        <v>9146</v>
      </c>
      <c r="O79">
        <v>5148</v>
      </c>
      <c r="P79">
        <v>3998</v>
      </c>
      <c r="Q79">
        <v>4366</v>
      </c>
      <c r="R79">
        <v>2539</v>
      </c>
      <c r="S79">
        <v>1828</v>
      </c>
      <c r="T79">
        <v>1779</v>
      </c>
      <c r="U79">
        <v>1246</v>
      </c>
      <c r="V79">
        <v>532</v>
      </c>
      <c r="W79">
        <v>27</v>
      </c>
      <c r="X79">
        <v>21</v>
      </c>
      <c r="Y79">
        <v>7</v>
      </c>
    </row>
    <row r="80" spans="1:25">
      <c r="A80" t="s">
        <v>226</v>
      </c>
      <c r="B80">
        <v>66619</v>
      </c>
      <c r="C80">
        <v>33155</v>
      </c>
      <c r="D80">
        <v>33464</v>
      </c>
      <c r="E80">
        <v>1511</v>
      </c>
      <c r="F80">
        <v>343</v>
      </c>
      <c r="G80">
        <v>1167</v>
      </c>
      <c r="H80">
        <v>13734</v>
      </c>
      <c r="I80">
        <v>5161</v>
      </c>
      <c r="J80">
        <v>8572</v>
      </c>
      <c r="K80">
        <v>35128</v>
      </c>
      <c r="L80">
        <v>17822</v>
      </c>
      <c r="M80">
        <v>17306</v>
      </c>
      <c r="N80">
        <v>9760</v>
      </c>
      <c r="O80">
        <v>5618</v>
      </c>
      <c r="P80">
        <v>4142</v>
      </c>
      <c r="Q80">
        <v>4529</v>
      </c>
      <c r="R80">
        <v>2857</v>
      </c>
      <c r="S80">
        <v>1672</v>
      </c>
      <c r="T80">
        <v>1913</v>
      </c>
      <c r="U80">
        <v>1316</v>
      </c>
      <c r="V80">
        <v>597</v>
      </c>
      <c r="W80">
        <v>44</v>
      </c>
      <c r="X80">
        <v>36</v>
      </c>
      <c r="Y80">
        <v>8</v>
      </c>
    </row>
    <row r="81" spans="1:25">
      <c r="A81" t="s">
        <v>227</v>
      </c>
      <c r="B81">
        <v>52411</v>
      </c>
      <c r="C81">
        <v>25862</v>
      </c>
      <c r="D81">
        <v>26548</v>
      </c>
      <c r="E81">
        <v>1351</v>
      </c>
      <c r="F81">
        <v>336</v>
      </c>
      <c r="G81">
        <v>1015</v>
      </c>
      <c r="H81">
        <v>11300</v>
      </c>
      <c r="I81">
        <v>4291</v>
      </c>
      <c r="J81">
        <v>7009</v>
      </c>
      <c r="K81">
        <v>27799</v>
      </c>
      <c r="L81">
        <v>13944</v>
      </c>
      <c r="M81">
        <v>13855</v>
      </c>
      <c r="N81">
        <v>7115</v>
      </c>
      <c r="O81">
        <v>4130</v>
      </c>
      <c r="P81">
        <v>2985</v>
      </c>
      <c r="Q81">
        <v>3423</v>
      </c>
      <c r="R81">
        <v>2137</v>
      </c>
      <c r="S81">
        <v>1287</v>
      </c>
      <c r="T81">
        <v>1386</v>
      </c>
      <c r="U81">
        <v>993</v>
      </c>
      <c r="V81">
        <v>393</v>
      </c>
      <c r="W81">
        <v>38</v>
      </c>
      <c r="X81">
        <v>32</v>
      </c>
      <c r="Y81">
        <v>5</v>
      </c>
    </row>
    <row r="82" spans="1:25">
      <c r="A82" t="s">
        <v>228</v>
      </c>
      <c r="B82">
        <v>60144</v>
      </c>
      <c r="C82">
        <v>29392</v>
      </c>
      <c r="D82">
        <v>30752</v>
      </c>
      <c r="E82">
        <v>1490</v>
      </c>
      <c r="F82">
        <v>369</v>
      </c>
      <c r="G82">
        <v>1121</v>
      </c>
      <c r="H82">
        <v>12437</v>
      </c>
      <c r="I82">
        <v>4596</v>
      </c>
      <c r="J82">
        <v>7841</v>
      </c>
      <c r="K82">
        <v>32187</v>
      </c>
      <c r="L82">
        <v>16064</v>
      </c>
      <c r="M82">
        <v>16123</v>
      </c>
      <c r="N82">
        <v>8517</v>
      </c>
      <c r="O82">
        <v>4779</v>
      </c>
      <c r="P82">
        <v>3738</v>
      </c>
      <c r="Q82">
        <v>3841</v>
      </c>
      <c r="R82">
        <v>2416</v>
      </c>
      <c r="S82">
        <v>1424</v>
      </c>
      <c r="T82">
        <v>1635</v>
      </c>
      <c r="U82">
        <v>1135</v>
      </c>
      <c r="V82">
        <v>500</v>
      </c>
      <c r="W82">
        <v>37</v>
      </c>
      <c r="X82">
        <v>32</v>
      </c>
      <c r="Y82">
        <v>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55180-34A0-45AD-89E2-9B5DF48B7F60}">
  <dimension ref="A1:Y209"/>
  <sheetViews>
    <sheetView workbookViewId="0">
      <selection activeCell="C4" sqref="C4"/>
    </sheetView>
  </sheetViews>
  <sheetFormatPr defaultRowHeight="13.8"/>
  <sheetData>
    <row r="1" spans="1:25">
      <c r="A1" t="s">
        <v>32</v>
      </c>
    </row>
    <row r="3" spans="1:25">
      <c r="B3" t="s">
        <v>0</v>
      </c>
    </row>
    <row r="4" spans="1:25">
      <c r="A4" t="s">
        <v>1</v>
      </c>
      <c r="B4" t="s">
        <v>2</v>
      </c>
      <c r="E4" t="s">
        <v>3</v>
      </c>
      <c r="H4" t="s">
        <v>4</v>
      </c>
      <c r="K4" t="s">
        <v>5</v>
      </c>
      <c r="N4" t="s">
        <v>6</v>
      </c>
      <c r="Q4" t="s">
        <v>7</v>
      </c>
      <c r="T4" t="s">
        <v>8</v>
      </c>
      <c r="W4" t="s">
        <v>9</v>
      </c>
    </row>
    <row r="5" spans="1:25">
      <c r="B5" t="s">
        <v>10</v>
      </c>
      <c r="C5" t="s">
        <v>11</v>
      </c>
      <c r="D5" t="s">
        <v>12</v>
      </c>
      <c r="E5" t="s">
        <v>13</v>
      </c>
      <c r="F5" t="s">
        <v>11</v>
      </c>
      <c r="G5" t="s">
        <v>12</v>
      </c>
      <c r="H5" t="s">
        <v>13</v>
      </c>
      <c r="I5" t="s">
        <v>11</v>
      </c>
      <c r="J5" t="s">
        <v>12</v>
      </c>
      <c r="K5" t="s">
        <v>13</v>
      </c>
      <c r="L5" t="s">
        <v>11</v>
      </c>
      <c r="M5" t="s">
        <v>12</v>
      </c>
      <c r="N5" t="s">
        <v>13</v>
      </c>
      <c r="O5" t="s">
        <v>11</v>
      </c>
      <c r="P5" t="s">
        <v>12</v>
      </c>
      <c r="Q5" t="s">
        <v>13</v>
      </c>
      <c r="R5" t="s">
        <v>11</v>
      </c>
      <c r="S5" t="s">
        <v>12</v>
      </c>
      <c r="T5" t="s">
        <v>13</v>
      </c>
      <c r="U5" t="s">
        <v>11</v>
      </c>
      <c r="V5" t="s">
        <v>12</v>
      </c>
      <c r="W5" t="s">
        <v>13</v>
      </c>
      <c r="X5" t="s">
        <v>11</v>
      </c>
      <c r="Y5" t="s">
        <v>12</v>
      </c>
    </row>
    <row r="6" spans="1:25">
      <c r="A6" t="s">
        <v>14</v>
      </c>
      <c r="B6">
        <v>384147858</v>
      </c>
      <c r="C6">
        <v>195947635</v>
      </c>
      <c r="D6">
        <v>188200223</v>
      </c>
      <c r="E6">
        <v>8034432</v>
      </c>
      <c r="F6">
        <v>1991188</v>
      </c>
      <c r="G6">
        <v>6043244</v>
      </c>
      <c r="H6">
        <v>61280552</v>
      </c>
      <c r="I6">
        <v>28639497</v>
      </c>
      <c r="J6">
        <v>32641055</v>
      </c>
      <c r="K6">
        <v>138590585</v>
      </c>
      <c r="L6">
        <v>72014849</v>
      </c>
      <c r="M6">
        <v>66575736</v>
      </c>
      <c r="N6">
        <v>93632752</v>
      </c>
      <c r="O6">
        <v>49143758</v>
      </c>
      <c r="P6">
        <v>44488994</v>
      </c>
      <c r="Q6">
        <v>43746324</v>
      </c>
      <c r="R6">
        <v>22809462</v>
      </c>
      <c r="S6">
        <v>20936862</v>
      </c>
      <c r="T6">
        <v>35086700</v>
      </c>
      <c r="U6">
        <v>19205666</v>
      </c>
      <c r="V6">
        <v>15881034</v>
      </c>
      <c r="W6">
        <v>3776513</v>
      </c>
      <c r="X6">
        <v>2143215</v>
      </c>
      <c r="Y6">
        <v>1633298</v>
      </c>
    </row>
    <row r="7" spans="1:25">
      <c r="A7" t="s">
        <v>15</v>
      </c>
      <c r="B7">
        <v>12651483</v>
      </c>
      <c r="C7">
        <v>6818014</v>
      </c>
      <c r="D7">
        <v>5833469</v>
      </c>
      <c r="E7">
        <v>462862</v>
      </c>
      <c r="F7">
        <v>254880</v>
      </c>
      <c r="G7">
        <v>207982</v>
      </c>
      <c r="H7">
        <v>12066997</v>
      </c>
      <c r="I7">
        <v>6496696</v>
      </c>
      <c r="J7">
        <v>5570301</v>
      </c>
      <c r="K7">
        <v>121432</v>
      </c>
      <c r="L7">
        <v>66344</v>
      </c>
      <c r="M7">
        <v>55088</v>
      </c>
      <c r="N7">
        <v>192</v>
      </c>
      <c r="O7">
        <v>94</v>
      </c>
      <c r="P7">
        <v>98</v>
      </c>
    </row>
    <row r="8" spans="1:25">
      <c r="A8">
        <v>6</v>
      </c>
      <c r="B8">
        <v>3294902</v>
      </c>
      <c r="C8">
        <v>1773632</v>
      </c>
      <c r="D8">
        <v>1521270</v>
      </c>
      <c r="E8">
        <v>356570</v>
      </c>
      <c r="F8">
        <v>197329</v>
      </c>
      <c r="G8">
        <v>159241</v>
      </c>
      <c r="H8">
        <v>2915859</v>
      </c>
      <c r="I8">
        <v>1563982</v>
      </c>
      <c r="J8">
        <v>1351877</v>
      </c>
      <c r="K8">
        <v>22473</v>
      </c>
      <c r="L8">
        <v>12321</v>
      </c>
      <c r="M8">
        <v>10152</v>
      </c>
    </row>
    <row r="9" spans="1:25">
      <c r="A9">
        <v>7</v>
      </c>
      <c r="B9">
        <v>2906061</v>
      </c>
      <c r="C9">
        <v>1569638</v>
      </c>
      <c r="D9">
        <v>1336423</v>
      </c>
      <c r="E9">
        <v>51462</v>
      </c>
      <c r="F9">
        <v>27847</v>
      </c>
      <c r="G9">
        <v>23615</v>
      </c>
      <c r="H9">
        <v>2829607</v>
      </c>
      <c r="I9">
        <v>1528076</v>
      </c>
      <c r="J9">
        <v>1301531</v>
      </c>
      <c r="K9">
        <v>24992</v>
      </c>
      <c r="L9">
        <v>13715</v>
      </c>
      <c r="M9">
        <v>11277</v>
      </c>
    </row>
    <row r="10" spans="1:25">
      <c r="A10">
        <v>8</v>
      </c>
      <c r="B10">
        <v>3179028</v>
      </c>
      <c r="C10">
        <v>1711633</v>
      </c>
      <c r="D10">
        <v>1467395</v>
      </c>
      <c r="E10">
        <v>30120</v>
      </c>
      <c r="F10">
        <v>16215</v>
      </c>
      <c r="G10">
        <v>13905</v>
      </c>
      <c r="H10">
        <v>3118536</v>
      </c>
      <c r="I10">
        <v>1678810</v>
      </c>
      <c r="J10">
        <v>1439726</v>
      </c>
      <c r="K10">
        <v>30287</v>
      </c>
      <c r="L10">
        <v>16567</v>
      </c>
      <c r="M10">
        <v>13720</v>
      </c>
      <c r="N10">
        <v>85</v>
      </c>
      <c r="O10">
        <v>41</v>
      </c>
      <c r="P10">
        <v>44</v>
      </c>
    </row>
    <row r="11" spans="1:25">
      <c r="A11">
        <v>9</v>
      </c>
      <c r="B11">
        <v>3271492</v>
      </c>
      <c r="C11">
        <v>1763111</v>
      </c>
      <c r="D11">
        <v>1508381</v>
      </c>
      <c r="E11">
        <v>24710</v>
      </c>
      <c r="F11">
        <v>13489</v>
      </c>
      <c r="G11">
        <v>11221</v>
      </c>
      <c r="H11">
        <v>3202995</v>
      </c>
      <c r="I11">
        <v>1725828</v>
      </c>
      <c r="J11">
        <v>1477167</v>
      </c>
      <c r="K11">
        <v>43680</v>
      </c>
      <c r="L11">
        <v>23741</v>
      </c>
      <c r="M11">
        <v>19939</v>
      </c>
      <c r="N11">
        <v>107</v>
      </c>
      <c r="O11">
        <v>53</v>
      </c>
      <c r="P11">
        <v>54</v>
      </c>
    </row>
    <row r="12" spans="1:25">
      <c r="A12" t="s">
        <v>16</v>
      </c>
      <c r="B12">
        <v>17121336</v>
      </c>
      <c r="C12">
        <v>9176874</v>
      </c>
      <c r="D12">
        <v>7944462</v>
      </c>
      <c r="E12">
        <v>80550</v>
      </c>
      <c r="F12">
        <v>44662</v>
      </c>
      <c r="G12">
        <v>35888</v>
      </c>
      <c r="H12">
        <v>8097363</v>
      </c>
      <c r="I12">
        <v>4410244</v>
      </c>
      <c r="J12">
        <v>3687119</v>
      </c>
      <c r="K12">
        <v>8463887</v>
      </c>
      <c r="L12">
        <v>4485076</v>
      </c>
      <c r="M12">
        <v>3978811</v>
      </c>
      <c r="N12">
        <v>478162</v>
      </c>
      <c r="O12">
        <v>236403</v>
      </c>
      <c r="P12">
        <v>241759</v>
      </c>
      <c r="Q12">
        <v>938</v>
      </c>
      <c r="R12">
        <v>358</v>
      </c>
      <c r="S12">
        <v>580</v>
      </c>
      <c r="T12">
        <v>421</v>
      </c>
      <c r="U12">
        <v>124</v>
      </c>
      <c r="V12">
        <v>297</v>
      </c>
      <c r="W12">
        <v>15</v>
      </c>
      <c r="X12">
        <v>7</v>
      </c>
      <c r="Y12">
        <v>8</v>
      </c>
    </row>
    <row r="13" spans="1:25">
      <c r="A13">
        <v>10</v>
      </c>
      <c r="B13">
        <v>3433402</v>
      </c>
      <c r="C13">
        <v>1852623</v>
      </c>
      <c r="D13">
        <v>1580779</v>
      </c>
      <c r="E13">
        <v>25251</v>
      </c>
      <c r="F13">
        <v>13880</v>
      </c>
      <c r="G13">
        <v>11371</v>
      </c>
      <c r="H13">
        <v>3305149</v>
      </c>
      <c r="I13">
        <v>1783585</v>
      </c>
      <c r="J13">
        <v>1521564</v>
      </c>
      <c r="K13">
        <v>102754</v>
      </c>
      <c r="L13">
        <v>55034</v>
      </c>
      <c r="M13">
        <v>47720</v>
      </c>
      <c r="N13">
        <v>204</v>
      </c>
      <c r="O13">
        <v>98</v>
      </c>
      <c r="P13">
        <v>106</v>
      </c>
      <c r="Q13">
        <v>27</v>
      </c>
      <c r="R13">
        <v>18</v>
      </c>
      <c r="S13">
        <v>9</v>
      </c>
      <c r="T13">
        <v>17</v>
      </c>
      <c r="U13">
        <v>8</v>
      </c>
      <c r="V13">
        <v>9</v>
      </c>
    </row>
    <row r="14" spans="1:25">
      <c r="A14">
        <v>11</v>
      </c>
      <c r="B14">
        <v>3216999</v>
      </c>
      <c r="C14">
        <v>1729890</v>
      </c>
      <c r="D14">
        <v>1487109</v>
      </c>
      <c r="E14">
        <v>19227</v>
      </c>
      <c r="F14">
        <v>10563</v>
      </c>
      <c r="G14">
        <v>8664</v>
      </c>
      <c r="H14">
        <v>2662860</v>
      </c>
      <c r="I14">
        <v>1444494</v>
      </c>
      <c r="J14">
        <v>1218366</v>
      </c>
      <c r="K14">
        <v>534279</v>
      </c>
      <c r="L14">
        <v>274509</v>
      </c>
      <c r="M14">
        <v>259770</v>
      </c>
      <c r="N14">
        <v>482</v>
      </c>
      <c r="O14">
        <v>246</v>
      </c>
      <c r="P14">
        <v>236</v>
      </c>
      <c r="Q14">
        <v>100</v>
      </c>
      <c r="R14">
        <v>54</v>
      </c>
      <c r="S14">
        <v>46</v>
      </c>
      <c r="T14">
        <v>51</v>
      </c>
      <c r="U14">
        <v>24</v>
      </c>
      <c r="V14">
        <v>27</v>
      </c>
    </row>
    <row r="15" spans="1:25">
      <c r="A15">
        <v>12</v>
      </c>
      <c r="B15">
        <v>3445836</v>
      </c>
      <c r="C15">
        <v>1852243</v>
      </c>
      <c r="D15">
        <v>1593593</v>
      </c>
      <c r="E15">
        <v>14001</v>
      </c>
      <c r="F15">
        <v>7919</v>
      </c>
      <c r="G15">
        <v>6082</v>
      </c>
      <c r="H15">
        <v>1382359</v>
      </c>
      <c r="I15">
        <v>773366</v>
      </c>
      <c r="J15">
        <v>608993</v>
      </c>
      <c r="K15">
        <v>2048447</v>
      </c>
      <c r="L15">
        <v>1070437</v>
      </c>
      <c r="M15">
        <v>978010</v>
      </c>
      <c r="N15">
        <v>816</v>
      </c>
      <c r="O15">
        <v>414</v>
      </c>
      <c r="P15">
        <v>402</v>
      </c>
      <c r="Q15">
        <v>143</v>
      </c>
      <c r="R15">
        <v>73</v>
      </c>
      <c r="S15">
        <v>70</v>
      </c>
      <c r="T15">
        <v>66</v>
      </c>
      <c r="U15">
        <v>32</v>
      </c>
      <c r="V15">
        <v>34</v>
      </c>
      <c r="W15">
        <v>4</v>
      </c>
      <c r="X15">
        <v>2</v>
      </c>
      <c r="Y15">
        <v>2</v>
      </c>
    </row>
    <row r="16" spans="1:25">
      <c r="A16">
        <v>13</v>
      </c>
      <c r="B16">
        <v>3426904</v>
      </c>
      <c r="C16">
        <v>1833256</v>
      </c>
      <c r="D16">
        <v>1593648</v>
      </c>
      <c r="E16">
        <v>11389</v>
      </c>
      <c r="F16">
        <v>6318</v>
      </c>
      <c r="G16">
        <v>5071</v>
      </c>
      <c r="H16">
        <v>505754</v>
      </c>
      <c r="I16">
        <v>278638</v>
      </c>
      <c r="J16">
        <v>227116</v>
      </c>
      <c r="K16">
        <v>2807762</v>
      </c>
      <c r="L16">
        <v>1495504</v>
      </c>
      <c r="M16">
        <v>1312258</v>
      </c>
      <c r="N16">
        <v>101783</v>
      </c>
      <c r="O16">
        <v>52703</v>
      </c>
      <c r="P16">
        <v>49080</v>
      </c>
      <c r="Q16">
        <v>153</v>
      </c>
      <c r="R16">
        <v>64</v>
      </c>
      <c r="S16">
        <v>89</v>
      </c>
      <c r="T16">
        <v>57</v>
      </c>
      <c r="U16">
        <v>26</v>
      </c>
      <c r="V16">
        <v>31</v>
      </c>
      <c r="W16">
        <v>6</v>
      </c>
      <c r="X16">
        <v>3</v>
      </c>
      <c r="Y16">
        <v>3</v>
      </c>
    </row>
    <row r="17" spans="1:25">
      <c r="A17">
        <v>14</v>
      </c>
      <c r="B17">
        <v>3598195</v>
      </c>
      <c r="C17">
        <v>1908862</v>
      </c>
      <c r="D17">
        <v>1689333</v>
      </c>
      <c r="E17">
        <v>10682</v>
      </c>
      <c r="F17">
        <v>5982</v>
      </c>
      <c r="G17">
        <v>4700</v>
      </c>
      <c r="H17">
        <v>241241</v>
      </c>
      <c r="I17">
        <v>130161</v>
      </c>
      <c r="J17">
        <v>111080</v>
      </c>
      <c r="K17">
        <v>2970645</v>
      </c>
      <c r="L17">
        <v>1589592</v>
      </c>
      <c r="M17">
        <v>1381053</v>
      </c>
      <c r="N17">
        <v>374877</v>
      </c>
      <c r="O17">
        <v>182942</v>
      </c>
      <c r="P17">
        <v>191935</v>
      </c>
      <c r="Q17">
        <v>515</v>
      </c>
      <c r="R17">
        <v>149</v>
      </c>
      <c r="S17">
        <v>366</v>
      </c>
      <c r="T17">
        <v>230</v>
      </c>
      <c r="U17">
        <v>34</v>
      </c>
      <c r="V17">
        <v>196</v>
      </c>
      <c r="W17">
        <v>5</v>
      </c>
      <c r="X17">
        <v>2</v>
      </c>
      <c r="Y17">
        <v>3</v>
      </c>
    </row>
    <row r="18" spans="1:25">
      <c r="A18" t="s">
        <v>17</v>
      </c>
      <c r="B18">
        <v>30350178</v>
      </c>
      <c r="C18">
        <v>15528057</v>
      </c>
      <c r="D18">
        <v>14822121</v>
      </c>
      <c r="E18">
        <v>48909</v>
      </c>
      <c r="F18">
        <v>26787</v>
      </c>
      <c r="G18">
        <v>22122</v>
      </c>
      <c r="H18">
        <v>772046</v>
      </c>
      <c r="I18">
        <v>425848</v>
      </c>
      <c r="J18">
        <v>346198</v>
      </c>
      <c r="K18">
        <v>8852702</v>
      </c>
      <c r="L18">
        <v>4757214</v>
      </c>
      <c r="M18">
        <v>4095488</v>
      </c>
      <c r="N18">
        <v>15537807</v>
      </c>
      <c r="O18">
        <v>7967657</v>
      </c>
      <c r="P18">
        <v>7570150</v>
      </c>
      <c r="Q18">
        <v>2753527</v>
      </c>
      <c r="R18">
        <v>1227721</v>
      </c>
      <c r="S18">
        <v>1525806</v>
      </c>
      <c r="T18">
        <v>2380472</v>
      </c>
      <c r="U18">
        <v>1120628</v>
      </c>
      <c r="V18">
        <v>1259844</v>
      </c>
      <c r="W18">
        <v>4715</v>
      </c>
      <c r="X18">
        <v>2202</v>
      </c>
      <c r="Y18">
        <v>2513</v>
      </c>
    </row>
    <row r="19" spans="1:25">
      <c r="A19">
        <v>15</v>
      </c>
      <c r="B19">
        <v>4402657</v>
      </c>
      <c r="C19">
        <v>2304133</v>
      </c>
      <c r="D19">
        <v>2098524</v>
      </c>
      <c r="E19">
        <v>10423</v>
      </c>
      <c r="F19">
        <v>5680</v>
      </c>
      <c r="G19">
        <v>4743</v>
      </c>
      <c r="H19">
        <v>159734</v>
      </c>
      <c r="I19">
        <v>87473</v>
      </c>
      <c r="J19">
        <v>72261</v>
      </c>
      <c r="K19">
        <v>2126703</v>
      </c>
      <c r="L19">
        <v>1171464</v>
      </c>
      <c r="M19">
        <v>955239</v>
      </c>
      <c r="N19">
        <v>2032031</v>
      </c>
      <c r="O19">
        <v>1008630</v>
      </c>
      <c r="P19">
        <v>1023401</v>
      </c>
      <c r="Q19">
        <v>65882</v>
      </c>
      <c r="R19">
        <v>27127</v>
      </c>
      <c r="S19">
        <v>38755</v>
      </c>
      <c r="T19">
        <v>7531</v>
      </c>
      <c r="U19">
        <v>3578</v>
      </c>
      <c r="V19">
        <v>3953</v>
      </c>
      <c r="W19">
        <v>353</v>
      </c>
      <c r="X19">
        <v>181</v>
      </c>
      <c r="Y19">
        <v>172</v>
      </c>
    </row>
    <row r="20" spans="1:25">
      <c r="A20">
        <v>16</v>
      </c>
      <c r="B20">
        <v>5356873</v>
      </c>
      <c r="C20">
        <v>2756782</v>
      </c>
      <c r="D20">
        <v>2600091</v>
      </c>
      <c r="E20">
        <v>9606</v>
      </c>
      <c r="F20">
        <v>5284</v>
      </c>
      <c r="G20">
        <v>4322</v>
      </c>
      <c r="H20">
        <v>137408</v>
      </c>
      <c r="I20">
        <v>75064</v>
      </c>
      <c r="J20">
        <v>62344</v>
      </c>
      <c r="K20">
        <v>1473626</v>
      </c>
      <c r="L20">
        <v>805567</v>
      </c>
      <c r="M20">
        <v>668059</v>
      </c>
      <c r="N20">
        <v>3576689</v>
      </c>
      <c r="O20">
        <v>1803807</v>
      </c>
      <c r="P20">
        <v>1772882</v>
      </c>
      <c r="Q20">
        <v>138341</v>
      </c>
      <c r="R20">
        <v>56878</v>
      </c>
      <c r="S20">
        <v>81463</v>
      </c>
      <c r="T20">
        <v>20879</v>
      </c>
      <c r="U20">
        <v>10000</v>
      </c>
      <c r="V20">
        <v>10879</v>
      </c>
      <c r="W20">
        <v>324</v>
      </c>
      <c r="X20">
        <v>182</v>
      </c>
      <c r="Y20">
        <v>142</v>
      </c>
    </row>
    <row r="21" spans="1:25">
      <c r="A21">
        <v>17</v>
      </c>
      <c r="B21">
        <v>6323132</v>
      </c>
      <c r="C21">
        <v>3226285</v>
      </c>
      <c r="D21">
        <v>3096847</v>
      </c>
      <c r="E21">
        <v>9364</v>
      </c>
      <c r="F21">
        <v>5053</v>
      </c>
      <c r="G21">
        <v>4311</v>
      </c>
      <c r="H21">
        <v>148167</v>
      </c>
      <c r="I21">
        <v>81675</v>
      </c>
      <c r="J21">
        <v>66492</v>
      </c>
      <c r="K21">
        <v>1569676</v>
      </c>
      <c r="L21">
        <v>837929</v>
      </c>
      <c r="M21">
        <v>731747</v>
      </c>
      <c r="N21">
        <v>4204713</v>
      </c>
      <c r="O21">
        <v>2133426</v>
      </c>
      <c r="P21">
        <v>2071287</v>
      </c>
      <c r="Q21">
        <v>272706</v>
      </c>
      <c r="R21">
        <v>115091</v>
      </c>
      <c r="S21">
        <v>157615</v>
      </c>
      <c r="T21">
        <v>117943</v>
      </c>
      <c r="U21">
        <v>52826</v>
      </c>
      <c r="V21">
        <v>65117</v>
      </c>
      <c r="W21">
        <v>563</v>
      </c>
      <c r="X21">
        <v>285</v>
      </c>
      <c r="Y21">
        <v>278</v>
      </c>
    </row>
    <row r="22" spans="1:25">
      <c r="A22">
        <v>18</v>
      </c>
      <c r="B22">
        <v>6682039</v>
      </c>
      <c r="C22">
        <v>3406001</v>
      </c>
      <c r="D22">
        <v>3276038</v>
      </c>
      <c r="E22">
        <v>9366</v>
      </c>
      <c r="F22">
        <v>5105</v>
      </c>
      <c r="G22">
        <v>4261</v>
      </c>
      <c r="H22">
        <v>154665</v>
      </c>
      <c r="I22">
        <v>85907</v>
      </c>
      <c r="J22">
        <v>68758</v>
      </c>
      <c r="K22">
        <v>1735064</v>
      </c>
      <c r="L22">
        <v>918190</v>
      </c>
      <c r="M22">
        <v>816874</v>
      </c>
      <c r="N22">
        <v>3328731</v>
      </c>
      <c r="O22">
        <v>1741299</v>
      </c>
      <c r="P22">
        <v>1587432</v>
      </c>
      <c r="Q22">
        <v>749701</v>
      </c>
      <c r="R22">
        <v>332170</v>
      </c>
      <c r="S22">
        <v>417531</v>
      </c>
      <c r="T22">
        <v>703403</v>
      </c>
      <c r="U22">
        <v>322826</v>
      </c>
      <c r="V22">
        <v>380577</v>
      </c>
      <c r="W22">
        <v>1109</v>
      </c>
      <c r="X22">
        <v>504</v>
      </c>
      <c r="Y22">
        <v>605</v>
      </c>
    </row>
    <row r="23" spans="1:25">
      <c r="A23">
        <v>19</v>
      </c>
      <c r="B23">
        <v>7585477</v>
      </c>
      <c r="C23">
        <v>3834856</v>
      </c>
      <c r="D23">
        <v>3750621</v>
      </c>
      <c r="E23">
        <v>10150</v>
      </c>
      <c r="F23">
        <v>5665</v>
      </c>
      <c r="G23">
        <v>4485</v>
      </c>
      <c r="H23">
        <v>172072</v>
      </c>
      <c r="I23">
        <v>95729</v>
      </c>
      <c r="J23">
        <v>76343</v>
      </c>
      <c r="K23">
        <v>1947633</v>
      </c>
      <c r="L23">
        <v>1024064</v>
      </c>
      <c r="M23">
        <v>923569</v>
      </c>
      <c r="N23">
        <v>2395643</v>
      </c>
      <c r="O23">
        <v>1280495</v>
      </c>
      <c r="P23">
        <v>1115148</v>
      </c>
      <c r="Q23">
        <v>1526897</v>
      </c>
      <c r="R23">
        <v>696455</v>
      </c>
      <c r="S23">
        <v>830442</v>
      </c>
      <c r="T23">
        <v>1530716</v>
      </c>
      <c r="U23">
        <v>731398</v>
      </c>
      <c r="V23">
        <v>799318</v>
      </c>
      <c r="W23">
        <v>2366</v>
      </c>
      <c r="X23">
        <v>1050</v>
      </c>
      <c r="Y23">
        <v>1316</v>
      </c>
    </row>
    <row r="24" spans="1:25">
      <c r="A24" t="s">
        <v>18</v>
      </c>
      <c r="B24">
        <v>47547510</v>
      </c>
      <c r="C24">
        <v>24173937</v>
      </c>
      <c r="D24">
        <v>23373573</v>
      </c>
      <c r="E24">
        <v>69186</v>
      </c>
      <c r="F24">
        <v>36742</v>
      </c>
      <c r="G24">
        <v>32444</v>
      </c>
      <c r="H24">
        <v>1064141</v>
      </c>
      <c r="I24">
        <v>567636</v>
      </c>
      <c r="J24">
        <v>496505</v>
      </c>
      <c r="K24">
        <v>13269194</v>
      </c>
      <c r="L24">
        <v>6846262</v>
      </c>
      <c r="M24">
        <v>6422932</v>
      </c>
      <c r="N24">
        <v>11702325</v>
      </c>
      <c r="O24">
        <v>6194496</v>
      </c>
      <c r="P24">
        <v>5507829</v>
      </c>
      <c r="Q24">
        <v>10299452</v>
      </c>
      <c r="R24">
        <v>4926380</v>
      </c>
      <c r="S24">
        <v>5373072</v>
      </c>
      <c r="T24">
        <v>10448221</v>
      </c>
      <c r="U24">
        <v>5278742</v>
      </c>
      <c r="V24">
        <v>5169479</v>
      </c>
      <c r="W24">
        <v>694991</v>
      </c>
      <c r="X24">
        <v>323679</v>
      </c>
      <c r="Y24">
        <v>371312</v>
      </c>
    </row>
    <row r="25" spans="1:25">
      <c r="A25">
        <v>20</v>
      </c>
      <c r="B25">
        <v>10514598</v>
      </c>
      <c r="C25">
        <v>5297881</v>
      </c>
      <c r="D25">
        <v>5216717</v>
      </c>
      <c r="E25">
        <v>13581</v>
      </c>
      <c r="F25">
        <v>7424</v>
      </c>
      <c r="G25">
        <v>6157</v>
      </c>
      <c r="H25">
        <v>233447</v>
      </c>
      <c r="I25">
        <v>128212</v>
      </c>
      <c r="J25">
        <v>105235</v>
      </c>
      <c r="K25">
        <v>2618056</v>
      </c>
      <c r="L25">
        <v>1362576</v>
      </c>
      <c r="M25">
        <v>1255480</v>
      </c>
      <c r="N25">
        <v>2633808</v>
      </c>
      <c r="O25">
        <v>1396689</v>
      </c>
      <c r="P25">
        <v>1237119</v>
      </c>
      <c r="Q25">
        <v>2493071</v>
      </c>
      <c r="R25">
        <v>1161054</v>
      </c>
      <c r="S25">
        <v>1332017</v>
      </c>
      <c r="T25">
        <v>2514563</v>
      </c>
      <c r="U25">
        <v>1238286</v>
      </c>
      <c r="V25">
        <v>1276277</v>
      </c>
      <c r="W25">
        <v>8072</v>
      </c>
      <c r="X25">
        <v>3640</v>
      </c>
      <c r="Y25">
        <v>4432</v>
      </c>
    </row>
    <row r="26" spans="1:25">
      <c r="A26">
        <v>21</v>
      </c>
      <c r="B26">
        <v>10286248</v>
      </c>
      <c r="C26">
        <v>5224072</v>
      </c>
      <c r="D26">
        <v>5062176</v>
      </c>
      <c r="E26">
        <v>13519</v>
      </c>
      <c r="F26">
        <v>7306</v>
      </c>
      <c r="G26">
        <v>6213</v>
      </c>
      <c r="H26">
        <v>196753</v>
      </c>
      <c r="I26">
        <v>107501</v>
      </c>
      <c r="J26">
        <v>89252</v>
      </c>
      <c r="K26">
        <v>2583918</v>
      </c>
      <c r="L26">
        <v>1336687</v>
      </c>
      <c r="M26">
        <v>1247231</v>
      </c>
      <c r="N26">
        <v>2445724</v>
      </c>
      <c r="O26">
        <v>1295454</v>
      </c>
      <c r="P26">
        <v>1150270</v>
      </c>
      <c r="Q26">
        <v>2376696</v>
      </c>
      <c r="R26">
        <v>1139888</v>
      </c>
      <c r="S26">
        <v>1236808</v>
      </c>
      <c r="T26">
        <v>2634316</v>
      </c>
      <c r="U26">
        <v>1321554</v>
      </c>
      <c r="V26">
        <v>1312762</v>
      </c>
      <c r="W26">
        <v>35322</v>
      </c>
      <c r="X26">
        <v>15682</v>
      </c>
      <c r="Y26">
        <v>19640</v>
      </c>
    </row>
    <row r="27" spans="1:25">
      <c r="A27">
        <v>22</v>
      </c>
      <c r="B27">
        <v>9222223</v>
      </c>
      <c r="C27">
        <v>4722895</v>
      </c>
      <c r="D27">
        <v>4499328</v>
      </c>
      <c r="E27">
        <v>13623</v>
      </c>
      <c r="F27">
        <v>7233</v>
      </c>
      <c r="G27">
        <v>6390</v>
      </c>
      <c r="H27">
        <v>199886</v>
      </c>
      <c r="I27">
        <v>106544</v>
      </c>
      <c r="J27">
        <v>93342</v>
      </c>
      <c r="K27">
        <v>2539032</v>
      </c>
      <c r="L27">
        <v>1308870</v>
      </c>
      <c r="M27">
        <v>1230162</v>
      </c>
      <c r="N27">
        <v>2246733</v>
      </c>
      <c r="O27">
        <v>1193213</v>
      </c>
      <c r="P27">
        <v>1053520</v>
      </c>
      <c r="Q27">
        <v>1921176</v>
      </c>
      <c r="R27">
        <v>935807</v>
      </c>
      <c r="S27">
        <v>985369</v>
      </c>
      <c r="T27">
        <v>2173851</v>
      </c>
      <c r="U27">
        <v>1113760</v>
      </c>
      <c r="V27">
        <v>1060091</v>
      </c>
      <c r="W27">
        <v>127922</v>
      </c>
      <c r="X27">
        <v>57468</v>
      </c>
      <c r="Y27">
        <v>70454</v>
      </c>
    </row>
    <row r="28" spans="1:25">
      <c r="A28">
        <v>23</v>
      </c>
      <c r="B28">
        <v>9343631</v>
      </c>
      <c r="C28">
        <v>4777150</v>
      </c>
      <c r="D28">
        <v>4566481</v>
      </c>
      <c r="E28">
        <v>14762</v>
      </c>
      <c r="F28">
        <v>7740</v>
      </c>
      <c r="G28">
        <v>7022</v>
      </c>
      <c r="H28">
        <v>223491</v>
      </c>
      <c r="I28">
        <v>117333</v>
      </c>
      <c r="J28">
        <v>106158</v>
      </c>
      <c r="K28">
        <v>2877825</v>
      </c>
      <c r="L28">
        <v>1482891</v>
      </c>
      <c r="M28">
        <v>1394934</v>
      </c>
      <c r="N28">
        <v>2348395</v>
      </c>
      <c r="O28">
        <v>1243391</v>
      </c>
      <c r="P28">
        <v>1105004</v>
      </c>
      <c r="Q28">
        <v>1877960</v>
      </c>
      <c r="R28">
        <v>905406</v>
      </c>
      <c r="S28">
        <v>972554</v>
      </c>
      <c r="T28">
        <v>1750630</v>
      </c>
      <c r="U28">
        <v>903880</v>
      </c>
      <c r="V28">
        <v>846750</v>
      </c>
      <c r="W28">
        <v>250568</v>
      </c>
      <c r="X28">
        <v>116509</v>
      </c>
      <c r="Y28">
        <v>134059</v>
      </c>
    </row>
    <row r="29" spans="1:25">
      <c r="A29">
        <v>24</v>
      </c>
      <c r="B29">
        <v>8180810</v>
      </c>
      <c r="C29">
        <v>4151939</v>
      </c>
      <c r="D29">
        <v>4028871</v>
      </c>
      <c r="E29">
        <v>13701</v>
      </c>
      <c r="F29">
        <v>7039</v>
      </c>
      <c r="G29">
        <v>6662</v>
      </c>
      <c r="H29">
        <v>210564</v>
      </c>
      <c r="I29">
        <v>108046</v>
      </c>
      <c r="J29">
        <v>102518</v>
      </c>
      <c r="K29">
        <v>2650363</v>
      </c>
      <c r="L29">
        <v>1355238</v>
      </c>
      <c r="M29">
        <v>1295125</v>
      </c>
      <c r="N29">
        <v>2027665</v>
      </c>
      <c r="O29">
        <v>1065749</v>
      </c>
      <c r="P29">
        <v>961916</v>
      </c>
      <c r="Q29">
        <v>1630549</v>
      </c>
      <c r="R29">
        <v>784225</v>
      </c>
      <c r="S29">
        <v>846324</v>
      </c>
      <c r="T29">
        <v>1374861</v>
      </c>
      <c r="U29">
        <v>701262</v>
      </c>
      <c r="V29">
        <v>673599</v>
      </c>
      <c r="W29">
        <v>273107</v>
      </c>
      <c r="X29">
        <v>130380</v>
      </c>
      <c r="Y29">
        <v>142727</v>
      </c>
    </row>
    <row r="30" spans="1:25">
      <c r="A30" t="s">
        <v>19</v>
      </c>
      <c r="B30">
        <v>37950735</v>
      </c>
      <c r="C30">
        <v>19171630</v>
      </c>
      <c r="D30">
        <v>18779105</v>
      </c>
      <c r="E30">
        <v>73964</v>
      </c>
      <c r="F30">
        <v>35729</v>
      </c>
      <c r="G30">
        <v>38235</v>
      </c>
      <c r="H30">
        <v>1069060</v>
      </c>
      <c r="I30">
        <v>514434</v>
      </c>
      <c r="J30">
        <v>554626</v>
      </c>
      <c r="K30">
        <v>12706630</v>
      </c>
      <c r="L30">
        <v>6468334</v>
      </c>
      <c r="M30">
        <v>6238296</v>
      </c>
      <c r="N30">
        <v>9438107</v>
      </c>
      <c r="O30">
        <v>4876353</v>
      </c>
      <c r="P30">
        <v>4561754</v>
      </c>
      <c r="Q30">
        <v>7098593</v>
      </c>
      <c r="R30">
        <v>3444387</v>
      </c>
      <c r="S30">
        <v>3654206</v>
      </c>
      <c r="T30">
        <v>6444837</v>
      </c>
      <c r="U30">
        <v>3269902</v>
      </c>
      <c r="V30">
        <v>3174935</v>
      </c>
      <c r="W30">
        <v>1119544</v>
      </c>
      <c r="X30">
        <v>562491</v>
      </c>
      <c r="Y30">
        <v>557053</v>
      </c>
    </row>
    <row r="31" spans="1:25">
      <c r="A31">
        <v>25</v>
      </c>
      <c r="B31">
        <v>7179674</v>
      </c>
      <c r="C31">
        <v>3642333</v>
      </c>
      <c r="D31">
        <v>3537341</v>
      </c>
      <c r="E31">
        <v>13262</v>
      </c>
      <c r="F31">
        <v>6660</v>
      </c>
      <c r="G31">
        <v>6602</v>
      </c>
      <c r="H31">
        <v>194509</v>
      </c>
      <c r="I31">
        <v>97419</v>
      </c>
      <c r="J31">
        <v>97090</v>
      </c>
      <c r="K31">
        <v>2407609</v>
      </c>
      <c r="L31">
        <v>1228077</v>
      </c>
      <c r="M31">
        <v>1179532</v>
      </c>
      <c r="N31">
        <v>1735329</v>
      </c>
      <c r="O31">
        <v>909840</v>
      </c>
      <c r="P31">
        <v>825489</v>
      </c>
      <c r="Q31">
        <v>1394299</v>
      </c>
      <c r="R31">
        <v>678840</v>
      </c>
      <c r="S31">
        <v>715459</v>
      </c>
      <c r="T31">
        <v>1202807</v>
      </c>
      <c r="U31">
        <v>607046</v>
      </c>
      <c r="V31">
        <v>595761</v>
      </c>
      <c r="W31">
        <v>231859</v>
      </c>
      <c r="X31">
        <v>114451</v>
      </c>
      <c r="Y31">
        <v>117408</v>
      </c>
    </row>
    <row r="32" spans="1:25">
      <c r="A32">
        <v>26</v>
      </c>
      <c r="B32">
        <v>7246192</v>
      </c>
      <c r="C32">
        <v>3662299</v>
      </c>
      <c r="D32">
        <v>3583893</v>
      </c>
      <c r="E32">
        <v>13372</v>
      </c>
      <c r="F32">
        <v>6488</v>
      </c>
      <c r="G32">
        <v>6884</v>
      </c>
      <c r="H32">
        <v>195698</v>
      </c>
      <c r="I32">
        <v>95487</v>
      </c>
      <c r="J32">
        <v>100211</v>
      </c>
      <c r="K32">
        <v>2435285</v>
      </c>
      <c r="L32">
        <v>1236172</v>
      </c>
      <c r="M32">
        <v>1199113</v>
      </c>
      <c r="N32">
        <v>1729149</v>
      </c>
      <c r="O32">
        <v>899653</v>
      </c>
      <c r="P32">
        <v>829496</v>
      </c>
      <c r="Q32">
        <v>1383011</v>
      </c>
      <c r="R32">
        <v>673713</v>
      </c>
      <c r="S32">
        <v>709298</v>
      </c>
      <c r="T32">
        <v>1269161</v>
      </c>
      <c r="U32">
        <v>639920</v>
      </c>
      <c r="V32">
        <v>629241</v>
      </c>
      <c r="W32">
        <v>220516</v>
      </c>
      <c r="X32">
        <v>110866</v>
      </c>
      <c r="Y32">
        <v>109650</v>
      </c>
    </row>
    <row r="33" spans="1:25">
      <c r="A33">
        <v>27</v>
      </c>
      <c r="B33">
        <v>7458316</v>
      </c>
      <c r="C33">
        <v>3760061</v>
      </c>
      <c r="D33">
        <v>3698255</v>
      </c>
      <c r="E33">
        <v>14286</v>
      </c>
      <c r="F33">
        <v>6971</v>
      </c>
      <c r="G33">
        <v>7315</v>
      </c>
      <c r="H33">
        <v>200326</v>
      </c>
      <c r="I33">
        <v>96982</v>
      </c>
      <c r="J33">
        <v>103344</v>
      </c>
      <c r="K33">
        <v>2460482</v>
      </c>
      <c r="L33">
        <v>1253056</v>
      </c>
      <c r="M33">
        <v>1207426</v>
      </c>
      <c r="N33">
        <v>1823345</v>
      </c>
      <c r="O33">
        <v>940041</v>
      </c>
      <c r="P33">
        <v>883304</v>
      </c>
      <c r="Q33">
        <v>1413494</v>
      </c>
      <c r="R33">
        <v>683928</v>
      </c>
      <c r="S33">
        <v>729566</v>
      </c>
      <c r="T33">
        <v>1327129</v>
      </c>
      <c r="U33">
        <v>668710</v>
      </c>
      <c r="V33">
        <v>658419</v>
      </c>
      <c r="W33">
        <v>219254</v>
      </c>
      <c r="X33">
        <v>110373</v>
      </c>
      <c r="Y33">
        <v>108881</v>
      </c>
    </row>
    <row r="34" spans="1:25">
      <c r="A34">
        <v>28</v>
      </c>
      <c r="B34">
        <v>8656490</v>
      </c>
      <c r="C34">
        <v>4358192</v>
      </c>
      <c r="D34">
        <v>4298298</v>
      </c>
      <c r="E34">
        <v>16974</v>
      </c>
      <c r="F34">
        <v>8106</v>
      </c>
      <c r="G34">
        <v>8868</v>
      </c>
      <c r="H34">
        <v>242803</v>
      </c>
      <c r="I34">
        <v>115205</v>
      </c>
      <c r="J34">
        <v>127598</v>
      </c>
      <c r="K34">
        <v>2858756</v>
      </c>
      <c r="L34">
        <v>1455640</v>
      </c>
      <c r="M34">
        <v>1403116</v>
      </c>
      <c r="N34">
        <v>2205112</v>
      </c>
      <c r="O34">
        <v>1130134</v>
      </c>
      <c r="P34">
        <v>1074978</v>
      </c>
      <c r="Q34">
        <v>1603984</v>
      </c>
      <c r="R34">
        <v>772816</v>
      </c>
      <c r="S34">
        <v>831168</v>
      </c>
      <c r="T34">
        <v>1483153</v>
      </c>
      <c r="U34">
        <v>753307</v>
      </c>
      <c r="V34">
        <v>729846</v>
      </c>
      <c r="W34">
        <v>245708</v>
      </c>
      <c r="X34">
        <v>122984</v>
      </c>
      <c r="Y34">
        <v>122724</v>
      </c>
    </row>
    <row r="35" spans="1:25">
      <c r="A35">
        <v>29</v>
      </c>
      <c r="B35">
        <v>7410063</v>
      </c>
      <c r="C35">
        <v>3748745</v>
      </c>
      <c r="D35">
        <v>3661318</v>
      </c>
      <c r="E35">
        <v>16070</v>
      </c>
      <c r="F35">
        <v>7504</v>
      </c>
      <c r="G35">
        <v>8566</v>
      </c>
      <c r="H35">
        <v>235724</v>
      </c>
      <c r="I35">
        <v>109341</v>
      </c>
      <c r="J35">
        <v>126383</v>
      </c>
      <c r="K35">
        <v>2544498</v>
      </c>
      <c r="L35">
        <v>1295389</v>
      </c>
      <c r="M35">
        <v>1249109</v>
      </c>
      <c r="N35">
        <v>1945172</v>
      </c>
      <c r="O35">
        <v>996685</v>
      </c>
      <c r="P35">
        <v>948487</v>
      </c>
      <c r="Q35">
        <v>1303805</v>
      </c>
      <c r="R35">
        <v>635090</v>
      </c>
      <c r="S35">
        <v>668715</v>
      </c>
      <c r="T35">
        <v>1162587</v>
      </c>
      <c r="U35">
        <v>600919</v>
      </c>
      <c r="V35">
        <v>561668</v>
      </c>
      <c r="W35">
        <v>202207</v>
      </c>
      <c r="X35">
        <v>103817</v>
      </c>
      <c r="Y35">
        <v>98390</v>
      </c>
    </row>
    <row r="36" spans="1:25">
      <c r="A36" t="s">
        <v>20</v>
      </c>
      <c r="B36">
        <v>35576427</v>
      </c>
      <c r="C36">
        <v>18144631</v>
      </c>
      <c r="D36">
        <v>17431796</v>
      </c>
      <c r="E36">
        <v>106448</v>
      </c>
      <c r="F36">
        <v>44991</v>
      </c>
      <c r="G36">
        <v>61457</v>
      </c>
      <c r="H36">
        <v>1735557</v>
      </c>
      <c r="I36">
        <v>780479</v>
      </c>
      <c r="J36">
        <v>955078</v>
      </c>
      <c r="K36">
        <v>13658312</v>
      </c>
      <c r="L36">
        <v>6941625</v>
      </c>
      <c r="M36">
        <v>6716687</v>
      </c>
      <c r="N36">
        <v>9556679</v>
      </c>
      <c r="O36">
        <v>4933603</v>
      </c>
      <c r="P36">
        <v>4623076</v>
      </c>
      <c r="Q36">
        <v>5573236</v>
      </c>
      <c r="R36">
        <v>2788758</v>
      </c>
      <c r="S36">
        <v>2784478</v>
      </c>
      <c r="T36">
        <v>4225092</v>
      </c>
      <c r="U36">
        <v>2256186</v>
      </c>
      <c r="V36">
        <v>1968906</v>
      </c>
      <c r="W36">
        <v>721103</v>
      </c>
      <c r="X36">
        <v>398989</v>
      </c>
      <c r="Y36">
        <v>322114</v>
      </c>
    </row>
    <row r="37" spans="1:25">
      <c r="A37">
        <v>30</v>
      </c>
      <c r="B37">
        <v>7018371</v>
      </c>
      <c r="C37">
        <v>3572741</v>
      </c>
      <c r="D37">
        <v>3445630</v>
      </c>
      <c r="E37">
        <v>17733</v>
      </c>
      <c r="F37">
        <v>7937</v>
      </c>
      <c r="G37">
        <v>9796</v>
      </c>
      <c r="H37">
        <v>258164</v>
      </c>
      <c r="I37">
        <v>118015</v>
      </c>
      <c r="J37">
        <v>140149</v>
      </c>
      <c r="K37">
        <v>2487196</v>
      </c>
      <c r="L37">
        <v>1267811</v>
      </c>
      <c r="M37">
        <v>1219385</v>
      </c>
      <c r="N37">
        <v>1902124</v>
      </c>
      <c r="O37">
        <v>980408</v>
      </c>
      <c r="P37">
        <v>921716</v>
      </c>
      <c r="Q37">
        <v>1189238</v>
      </c>
      <c r="R37">
        <v>589061</v>
      </c>
      <c r="S37">
        <v>600177</v>
      </c>
      <c r="T37">
        <v>988921</v>
      </c>
      <c r="U37">
        <v>518058</v>
      </c>
      <c r="V37">
        <v>470863</v>
      </c>
      <c r="W37">
        <v>174995</v>
      </c>
      <c r="X37">
        <v>91451</v>
      </c>
      <c r="Y37">
        <v>83544</v>
      </c>
    </row>
    <row r="38" spans="1:25">
      <c r="A38">
        <v>31</v>
      </c>
      <c r="B38">
        <v>7451982</v>
      </c>
      <c r="C38">
        <v>3798598</v>
      </c>
      <c r="D38">
        <v>3653384</v>
      </c>
      <c r="E38">
        <v>19867</v>
      </c>
      <c r="F38">
        <v>8702</v>
      </c>
      <c r="G38">
        <v>11165</v>
      </c>
      <c r="H38">
        <v>320944</v>
      </c>
      <c r="I38">
        <v>147321</v>
      </c>
      <c r="J38">
        <v>173623</v>
      </c>
      <c r="K38">
        <v>2774077</v>
      </c>
      <c r="L38">
        <v>1413764</v>
      </c>
      <c r="M38">
        <v>1360313</v>
      </c>
      <c r="N38">
        <v>2033919</v>
      </c>
      <c r="O38">
        <v>1046531</v>
      </c>
      <c r="P38">
        <v>987388</v>
      </c>
      <c r="Q38">
        <v>1195792</v>
      </c>
      <c r="R38">
        <v>592095</v>
      </c>
      <c r="S38">
        <v>603697</v>
      </c>
      <c r="T38">
        <v>938238</v>
      </c>
      <c r="U38">
        <v>498223</v>
      </c>
      <c r="V38">
        <v>440015</v>
      </c>
      <c r="W38">
        <v>169145</v>
      </c>
      <c r="X38">
        <v>91962</v>
      </c>
      <c r="Y38">
        <v>77183</v>
      </c>
    </row>
    <row r="39" spans="1:25">
      <c r="A39">
        <v>32</v>
      </c>
      <c r="B39">
        <v>7188015</v>
      </c>
      <c r="C39">
        <v>3657568</v>
      </c>
      <c r="D39">
        <v>3530447</v>
      </c>
      <c r="E39">
        <v>21223</v>
      </c>
      <c r="F39">
        <v>8867</v>
      </c>
      <c r="G39">
        <v>12356</v>
      </c>
      <c r="H39">
        <v>344244</v>
      </c>
      <c r="I39">
        <v>154651</v>
      </c>
      <c r="J39">
        <v>189593</v>
      </c>
      <c r="K39">
        <v>2738995</v>
      </c>
      <c r="L39">
        <v>1391248</v>
      </c>
      <c r="M39">
        <v>1347747</v>
      </c>
      <c r="N39">
        <v>1956651</v>
      </c>
      <c r="O39">
        <v>1006677</v>
      </c>
      <c r="P39">
        <v>949974</v>
      </c>
      <c r="Q39">
        <v>1135085</v>
      </c>
      <c r="R39">
        <v>565481</v>
      </c>
      <c r="S39">
        <v>569604</v>
      </c>
      <c r="T39">
        <v>845874</v>
      </c>
      <c r="U39">
        <v>449462</v>
      </c>
      <c r="V39">
        <v>396412</v>
      </c>
      <c r="W39">
        <v>145943</v>
      </c>
      <c r="X39">
        <v>81182</v>
      </c>
      <c r="Y39">
        <v>64761</v>
      </c>
    </row>
    <row r="40" spans="1:25">
      <c r="A40">
        <v>33</v>
      </c>
      <c r="B40">
        <v>6623013</v>
      </c>
      <c r="C40">
        <v>3378670</v>
      </c>
      <c r="D40">
        <v>3244343</v>
      </c>
      <c r="E40">
        <v>21567</v>
      </c>
      <c r="F40">
        <v>8924</v>
      </c>
      <c r="G40">
        <v>12643</v>
      </c>
      <c r="H40">
        <v>363472</v>
      </c>
      <c r="I40">
        <v>161853</v>
      </c>
      <c r="J40">
        <v>201619</v>
      </c>
      <c r="K40">
        <v>2626861</v>
      </c>
      <c r="L40">
        <v>1333979</v>
      </c>
      <c r="M40">
        <v>1292882</v>
      </c>
      <c r="N40">
        <v>1764178</v>
      </c>
      <c r="O40">
        <v>912011</v>
      </c>
      <c r="P40">
        <v>852167</v>
      </c>
      <c r="Q40">
        <v>1004088</v>
      </c>
      <c r="R40">
        <v>504237</v>
      </c>
      <c r="S40">
        <v>499851</v>
      </c>
      <c r="T40">
        <v>724377</v>
      </c>
      <c r="U40">
        <v>390024</v>
      </c>
      <c r="V40">
        <v>334353</v>
      </c>
      <c r="W40">
        <v>118470</v>
      </c>
      <c r="X40">
        <v>67642</v>
      </c>
      <c r="Y40">
        <v>50828</v>
      </c>
    </row>
    <row r="41" spans="1:25">
      <c r="A41">
        <v>34</v>
      </c>
      <c r="B41">
        <v>7295046</v>
      </c>
      <c r="C41">
        <v>3737054</v>
      </c>
      <c r="D41">
        <v>3557992</v>
      </c>
      <c r="E41">
        <v>26058</v>
      </c>
      <c r="F41">
        <v>10561</v>
      </c>
      <c r="G41">
        <v>15497</v>
      </c>
      <c r="H41">
        <v>448733</v>
      </c>
      <c r="I41">
        <v>198639</v>
      </c>
      <c r="J41">
        <v>250094</v>
      </c>
      <c r="K41">
        <v>3031183</v>
      </c>
      <c r="L41">
        <v>1534823</v>
      </c>
      <c r="M41">
        <v>1496360</v>
      </c>
      <c r="N41">
        <v>1899807</v>
      </c>
      <c r="O41">
        <v>987976</v>
      </c>
      <c r="P41">
        <v>911831</v>
      </c>
      <c r="Q41">
        <v>1049033</v>
      </c>
      <c r="R41">
        <v>537884</v>
      </c>
      <c r="S41">
        <v>511149</v>
      </c>
      <c r="T41">
        <v>727682</v>
      </c>
      <c r="U41">
        <v>400419</v>
      </c>
      <c r="V41">
        <v>327263</v>
      </c>
      <c r="W41">
        <v>112550</v>
      </c>
      <c r="X41">
        <v>66752</v>
      </c>
      <c r="Y41">
        <v>45798</v>
      </c>
    </row>
    <row r="42" spans="1:25">
      <c r="A42" t="s">
        <v>21</v>
      </c>
      <c r="B42">
        <v>39746202</v>
      </c>
      <c r="C42">
        <v>20481483</v>
      </c>
      <c r="D42">
        <v>19264719</v>
      </c>
      <c r="E42">
        <v>184522</v>
      </c>
      <c r="F42">
        <v>68531</v>
      </c>
      <c r="G42">
        <v>115991</v>
      </c>
      <c r="H42">
        <v>3093702</v>
      </c>
      <c r="I42">
        <v>1348945</v>
      </c>
      <c r="J42">
        <v>1744757</v>
      </c>
      <c r="K42">
        <v>17516261</v>
      </c>
      <c r="L42">
        <v>8860410</v>
      </c>
      <c r="M42">
        <v>8655851</v>
      </c>
      <c r="N42">
        <v>10010697</v>
      </c>
      <c r="O42">
        <v>5292212</v>
      </c>
      <c r="P42">
        <v>4718485</v>
      </c>
      <c r="Q42">
        <v>5076770</v>
      </c>
      <c r="R42">
        <v>2680395</v>
      </c>
      <c r="S42">
        <v>2396375</v>
      </c>
      <c r="T42">
        <v>3381984</v>
      </c>
      <c r="U42">
        <v>1929694</v>
      </c>
      <c r="V42">
        <v>1452290</v>
      </c>
      <c r="W42">
        <v>482266</v>
      </c>
      <c r="X42">
        <v>301296</v>
      </c>
      <c r="Y42">
        <v>180970</v>
      </c>
    </row>
    <row r="43" spans="1:25">
      <c r="A43">
        <v>35</v>
      </c>
      <c r="B43">
        <v>7355483</v>
      </c>
      <c r="C43">
        <v>3764786</v>
      </c>
      <c r="D43">
        <v>3590697</v>
      </c>
      <c r="E43">
        <v>28741</v>
      </c>
      <c r="F43">
        <v>11380</v>
      </c>
      <c r="G43">
        <v>17361</v>
      </c>
      <c r="H43">
        <v>502645</v>
      </c>
      <c r="I43">
        <v>221806</v>
      </c>
      <c r="J43">
        <v>280839</v>
      </c>
      <c r="K43">
        <v>3137738</v>
      </c>
      <c r="L43">
        <v>1581957</v>
      </c>
      <c r="M43">
        <v>1555781</v>
      </c>
      <c r="N43">
        <v>1882657</v>
      </c>
      <c r="O43">
        <v>981526</v>
      </c>
      <c r="P43">
        <v>901131</v>
      </c>
      <c r="Q43">
        <v>1023014</v>
      </c>
      <c r="R43">
        <v>528981</v>
      </c>
      <c r="S43">
        <v>494033</v>
      </c>
      <c r="T43">
        <v>679159</v>
      </c>
      <c r="U43">
        <v>377692</v>
      </c>
      <c r="V43">
        <v>301467</v>
      </c>
      <c r="W43">
        <v>101529</v>
      </c>
      <c r="X43">
        <v>61444</v>
      </c>
      <c r="Y43">
        <v>40085</v>
      </c>
    </row>
    <row r="44" spans="1:25">
      <c r="A44">
        <v>36</v>
      </c>
      <c r="B44">
        <v>7737006</v>
      </c>
      <c r="C44">
        <v>3971066</v>
      </c>
      <c r="D44">
        <v>3765940</v>
      </c>
      <c r="E44">
        <v>32930</v>
      </c>
      <c r="F44">
        <v>12584</v>
      </c>
      <c r="G44">
        <v>20346</v>
      </c>
      <c r="H44">
        <v>576411</v>
      </c>
      <c r="I44">
        <v>252335</v>
      </c>
      <c r="J44">
        <v>324076</v>
      </c>
      <c r="K44">
        <v>3389634</v>
      </c>
      <c r="L44">
        <v>1706820</v>
      </c>
      <c r="M44">
        <v>1682814</v>
      </c>
      <c r="N44">
        <v>1942851</v>
      </c>
      <c r="O44">
        <v>1019818</v>
      </c>
      <c r="P44">
        <v>923033</v>
      </c>
      <c r="Q44">
        <v>1024394</v>
      </c>
      <c r="R44">
        <v>537502</v>
      </c>
      <c r="S44">
        <v>486892</v>
      </c>
      <c r="T44">
        <v>672227</v>
      </c>
      <c r="U44">
        <v>381097</v>
      </c>
      <c r="V44">
        <v>291130</v>
      </c>
      <c r="W44">
        <v>98559</v>
      </c>
      <c r="X44">
        <v>60910</v>
      </c>
      <c r="Y44">
        <v>37649</v>
      </c>
    </row>
    <row r="45" spans="1:25">
      <c r="A45">
        <v>37</v>
      </c>
      <c r="B45">
        <v>8144335</v>
      </c>
      <c r="C45">
        <v>4199756</v>
      </c>
      <c r="D45">
        <v>3944579</v>
      </c>
      <c r="E45">
        <v>37412</v>
      </c>
      <c r="F45">
        <v>13855</v>
      </c>
      <c r="G45">
        <v>23557</v>
      </c>
      <c r="H45">
        <v>622823</v>
      </c>
      <c r="I45">
        <v>272832</v>
      </c>
      <c r="J45">
        <v>349991</v>
      </c>
      <c r="K45">
        <v>3582060</v>
      </c>
      <c r="L45">
        <v>1810776</v>
      </c>
      <c r="M45">
        <v>1771284</v>
      </c>
      <c r="N45">
        <v>2054001</v>
      </c>
      <c r="O45">
        <v>1086755</v>
      </c>
      <c r="P45">
        <v>967246</v>
      </c>
      <c r="Q45">
        <v>1047830</v>
      </c>
      <c r="R45">
        <v>553437</v>
      </c>
      <c r="S45">
        <v>494393</v>
      </c>
      <c r="T45">
        <v>698200</v>
      </c>
      <c r="U45">
        <v>398531</v>
      </c>
      <c r="V45">
        <v>299669</v>
      </c>
      <c r="W45">
        <v>102009</v>
      </c>
      <c r="X45">
        <v>63570</v>
      </c>
      <c r="Y45">
        <v>38439</v>
      </c>
    </row>
    <row r="46" spans="1:25">
      <c r="A46">
        <v>38</v>
      </c>
      <c r="B46">
        <v>8219361</v>
      </c>
      <c r="C46">
        <v>4253803</v>
      </c>
      <c r="D46">
        <v>3965558</v>
      </c>
      <c r="E46">
        <v>41226</v>
      </c>
      <c r="F46">
        <v>14974</v>
      </c>
      <c r="G46">
        <v>26252</v>
      </c>
      <c r="H46">
        <v>668776</v>
      </c>
      <c r="I46">
        <v>289834</v>
      </c>
      <c r="J46">
        <v>378942</v>
      </c>
      <c r="K46">
        <v>3672329</v>
      </c>
      <c r="L46">
        <v>1862180</v>
      </c>
      <c r="M46">
        <v>1810149</v>
      </c>
      <c r="N46">
        <v>2064197</v>
      </c>
      <c r="O46">
        <v>1100389</v>
      </c>
      <c r="P46">
        <v>963808</v>
      </c>
      <c r="Q46">
        <v>1006782</v>
      </c>
      <c r="R46">
        <v>537690</v>
      </c>
      <c r="S46">
        <v>469092</v>
      </c>
      <c r="T46">
        <v>672595</v>
      </c>
      <c r="U46">
        <v>389207</v>
      </c>
      <c r="V46">
        <v>283388</v>
      </c>
      <c r="W46">
        <v>93456</v>
      </c>
      <c r="X46">
        <v>59529</v>
      </c>
      <c r="Y46">
        <v>33927</v>
      </c>
    </row>
    <row r="47" spans="1:25">
      <c r="A47">
        <v>39</v>
      </c>
      <c r="B47">
        <v>8290017</v>
      </c>
      <c r="C47">
        <v>4292072</v>
      </c>
      <c r="D47">
        <v>3997945</v>
      </c>
      <c r="E47">
        <v>44213</v>
      </c>
      <c r="F47">
        <v>15738</v>
      </c>
      <c r="G47">
        <v>28475</v>
      </c>
      <c r="H47">
        <v>723047</v>
      </c>
      <c r="I47">
        <v>312138</v>
      </c>
      <c r="J47">
        <v>410909</v>
      </c>
      <c r="K47">
        <v>3734500</v>
      </c>
      <c r="L47">
        <v>1898677</v>
      </c>
      <c r="M47">
        <v>1835823</v>
      </c>
      <c r="N47">
        <v>2066991</v>
      </c>
      <c r="O47">
        <v>1103724</v>
      </c>
      <c r="P47">
        <v>963267</v>
      </c>
      <c r="Q47">
        <v>974750</v>
      </c>
      <c r="R47">
        <v>522785</v>
      </c>
      <c r="S47">
        <v>451965</v>
      </c>
      <c r="T47">
        <v>659803</v>
      </c>
      <c r="U47">
        <v>383167</v>
      </c>
      <c r="V47">
        <v>276636</v>
      </c>
      <c r="W47">
        <v>86713</v>
      </c>
      <c r="X47">
        <v>55843</v>
      </c>
      <c r="Y47">
        <v>30870</v>
      </c>
    </row>
    <row r="48" spans="1:25">
      <c r="A48" t="s">
        <v>22</v>
      </c>
      <c r="B48">
        <v>37805480</v>
      </c>
      <c r="C48">
        <v>19572475</v>
      </c>
      <c r="D48">
        <v>18233005</v>
      </c>
      <c r="E48">
        <v>266249</v>
      </c>
      <c r="F48">
        <v>88879</v>
      </c>
      <c r="G48">
        <v>177370</v>
      </c>
      <c r="H48">
        <v>4229160</v>
      </c>
      <c r="I48">
        <v>1852438</v>
      </c>
      <c r="J48">
        <v>2376722</v>
      </c>
      <c r="K48">
        <v>17618237</v>
      </c>
      <c r="L48">
        <v>8989775</v>
      </c>
      <c r="M48">
        <v>8628462</v>
      </c>
      <c r="N48">
        <v>8898861</v>
      </c>
      <c r="O48">
        <v>4718300</v>
      </c>
      <c r="P48">
        <v>4180561</v>
      </c>
      <c r="Q48">
        <v>3782750</v>
      </c>
      <c r="R48">
        <v>2080840</v>
      </c>
      <c r="S48">
        <v>1701910</v>
      </c>
      <c r="T48">
        <v>2687962</v>
      </c>
      <c r="U48">
        <v>1622060</v>
      </c>
      <c r="V48">
        <v>1065902</v>
      </c>
      <c r="W48">
        <v>322261</v>
      </c>
      <c r="X48">
        <v>220183</v>
      </c>
      <c r="Y48">
        <v>102078</v>
      </c>
    </row>
    <row r="49" spans="1:25">
      <c r="A49">
        <v>40</v>
      </c>
      <c r="B49">
        <v>8786166</v>
      </c>
      <c r="C49">
        <v>4548525</v>
      </c>
      <c r="D49">
        <v>4237641</v>
      </c>
      <c r="E49">
        <v>51555</v>
      </c>
      <c r="F49">
        <v>18084</v>
      </c>
      <c r="G49">
        <v>33471</v>
      </c>
      <c r="H49">
        <v>832876</v>
      </c>
      <c r="I49">
        <v>360744</v>
      </c>
      <c r="J49">
        <v>472132</v>
      </c>
      <c r="K49">
        <v>3995426</v>
      </c>
      <c r="L49">
        <v>2032332</v>
      </c>
      <c r="M49">
        <v>1963094</v>
      </c>
      <c r="N49">
        <v>2188899</v>
      </c>
      <c r="O49">
        <v>1167854</v>
      </c>
      <c r="P49">
        <v>1021045</v>
      </c>
      <c r="Q49">
        <v>982441</v>
      </c>
      <c r="R49">
        <v>532246</v>
      </c>
      <c r="S49">
        <v>450195</v>
      </c>
      <c r="T49">
        <v>654317</v>
      </c>
      <c r="U49">
        <v>384121</v>
      </c>
      <c r="V49">
        <v>270196</v>
      </c>
      <c r="W49">
        <v>80652</v>
      </c>
      <c r="X49">
        <v>53144</v>
      </c>
      <c r="Y49">
        <v>27508</v>
      </c>
    </row>
    <row r="50" spans="1:25">
      <c r="A50">
        <v>41</v>
      </c>
      <c r="B50">
        <v>7868329</v>
      </c>
      <c r="C50">
        <v>4061902</v>
      </c>
      <c r="D50">
        <v>3806427</v>
      </c>
      <c r="E50">
        <v>51436</v>
      </c>
      <c r="F50">
        <v>17791</v>
      </c>
      <c r="G50">
        <v>33645</v>
      </c>
      <c r="H50">
        <v>861731</v>
      </c>
      <c r="I50">
        <v>380651</v>
      </c>
      <c r="J50">
        <v>481080</v>
      </c>
      <c r="K50">
        <v>3604747</v>
      </c>
      <c r="L50">
        <v>1833384</v>
      </c>
      <c r="M50">
        <v>1771363</v>
      </c>
      <c r="N50">
        <v>1887839</v>
      </c>
      <c r="O50">
        <v>999033</v>
      </c>
      <c r="P50">
        <v>888806</v>
      </c>
      <c r="Q50">
        <v>820727</v>
      </c>
      <c r="R50">
        <v>444841</v>
      </c>
      <c r="S50">
        <v>375886</v>
      </c>
      <c r="T50">
        <v>573353</v>
      </c>
      <c r="U50">
        <v>340472</v>
      </c>
      <c r="V50">
        <v>232881</v>
      </c>
      <c r="W50">
        <v>68496</v>
      </c>
      <c r="X50">
        <v>45730</v>
      </c>
      <c r="Y50">
        <v>22766</v>
      </c>
    </row>
    <row r="51" spans="1:25">
      <c r="A51">
        <v>42</v>
      </c>
      <c r="B51">
        <v>8247968</v>
      </c>
      <c r="C51">
        <v>4268394</v>
      </c>
      <c r="D51">
        <v>3979574</v>
      </c>
      <c r="E51">
        <v>57981</v>
      </c>
      <c r="F51">
        <v>19269</v>
      </c>
      <c r="G51">
        <v>38712</v>
      </c>
      <c r="H51">
        <v>945402</v>
      </c>
      <c r="I51">
        <v>415565</v>
      </c>
      <c r="J51">
        <v>529837</v>
      </c>
      <c r="K51">
        <v>3828544</v>
      </c>
      <c r="L51">
        <v>1954633</v>
      </c>
      <c r="M51">
        <v>1873911</v>
      </c>
      <c r="N51">
        <v>1933522</v>
      </c>
      <c r="O51">
        <v>1025494</v>
      </c>
      <c r="P51">
        <v>908028</v>
      </c>
      <c r="Q51">
        <v>822627</v>
      </c>
      <c r="R51">
        <v>451697</v>
      </c>
      <c r="S51">
        <v>370930</v>
      </c>
      <c r="T51">
        <v>591083</v>
      </c>
      <c r="U51">
        <v>355288</v>
      </c>
      <c r="V51">
        <v>235795</v>
      </c>
      <c r="W51">
        <v>68809</v>
      </c>
      <c r="X51">
        <v>46448</v>
      </c>
      <c r="Y51">
        <v>22361</v>
      </c>
    </row>
    <row r="52" spans="1:25">
      <c r="A52">
        <v>43</v>
      </c>
      <c r="B52">
        <v>6077179</v>
      </c>
      <c r="C52">
        <v>3150003</v>
      </c>
      <c r="D52">
        <v>2927176</v>
      </c>
      <c r="E52">
        <v>48683</v>
      </c>
      <c r="F52">
        <v>15535</v>
      </c>
      <c r="G52">
        <v>33148</v>
      </c>
      <c r="H52">
        <v>754260</v>
      </c>
      <c r="I52">
        <v>329567</v>
      </c>
      <c r="J52">
        <v>424693</v>
      </c>
      <c r="K52">
        <v>2915060</v>
      </c>
      <c r="L52">
        <v>1493557</v>
      </c>
      <c r="M52">
        <v>1421503</v>
      </c>
      <c r="N52">
        <v>1352929</v>
      </c>
      <c r="O52">
        <v>717541</v>
      </c>
      <c r="P52">
        <v>635388</v>
      </c>
      <c r="Q52">
        <v>550115</v>
      </c>
      <c r="R52">
        <v>308106</v>
      </c>
      <c r="S52">
        <v>242009</v>
      </c>
      <c r="T52">
        <v>408758</v>
      </c>
      <c r="U52">
        <v>252336</v>
      </c>
      <c r="V52">
        <v>156422</v>
      </c>
      <c r="W52">
        <v>47374</v>
      </c>
      <c r="X52">
        <v>33361</v>
      </c>
      <c r="Y52">
        <v>14013</v>
      </c>
    </row>
    <row r="53" spans="1:25">
      <c r="A53">
        <v>44</v>
      </c>
      <c r="B53">
        <v>6825838</v>
      </c>
      <c r="C53">
        <v>3543651</v>
      </c>
      <c r="D53">
        <v>3282187</v>
      </c>
      <c r="E53">
        <v>56594</v>
      </c>
      <c r="F53">
        <v>18200</v>
      </c>
      <c r="G53">
        <v>38394</v>
      </c>
      <c r="H53">
        <v>834891</v>
      </c>
      <c r="I53">
        <v>365911</v>
      </c>
      <c r="J53">
        <v>468980</v>
      </c>
      <c r="K53">
        <v>3274460</v>
      </c>
      <c r="L53">
        <v>1675869</v>
      </c>
      <c r="M53">
        <v>1598591</v>
      </c>
      <c r="N53">
        <v>1535672</v>
      </c>
      <c r="O53">
        <v>808378</v>
      </c>
      <c r="P53">
        <v>727294</v>
      </c>
      <c r="Q53">
        <v>606840</v>
      </c>
      <c r="R53">
        <v>343950</v>
      </c>
      <c r="S53">
        <v>262890</v>
      </c>
      <c r="T53">
        <v>460451</v>
      </c>
      <c r="U53">
        <v>289843</v>
      </c>
      <c r="V53">
        <v>170608</v>
      </c>
      <c r="W53">
        <v>56930</v>
      </c>
      <c r="X53">
        <v>41500</v>
      </c>
      <c r="Y53">
        <v>15430</v>
      </c>
    </row>
    <row r="54" spans="1:25">
      <c r="A54" t="s">
        <v>23</v>
      </c>
      <c r="B54">
        <v>32412958</v>
      </c>
      <c r="C54">
        <v>16885728</v>
      </c>
      <c r="D54">
        <v>15527230</v>
      </c>
      <c r="E54">
        <v>274093</v>
      </c>
      <c r="F54">
        <v>78498</v>
      </c>
      <c r="G54">
        <v>195595</v>
      </c>
      <c r="H54">
        <v>3321258</v>
      </c>
      <c r="I54">
        <v>1404209</v>
      </c>
      <c r="J54">
        <v>1917049</v>
      </c>
      <c r="K54">
        <v>13734881</v>
      </c>
      <c r="L54">
        <v>7109172</v>
      </c>
      <c r="M54">
        <v>6625709</v>
      </c>
      <c r="N54">
        <v>9768369</v>
      </c>
      <c r="O54">
        <v>5019075</v>
      </c>
      <c r="P54">
        <v>4749294</v>
      </c>
      <c r="Q54">
        <v>3070618</v>
      </c>
      <c r="R54">
        <v>1775805</v>
      </c>
      <c r="S54">
        <v>1294813</v>
      </c>
      <c r="T54">
        <v>1990479</v>
      </c>
      <c r="U54">
        <v>1305249</v>
      </c>
      <c r="V54">
        <v>685230</v>
      </c>
      <c r="W54">
        <v>253260</v>
      </c>
      <c r="X54">
        <v>193720</v>
      </c>
      <c r="Y54">
        <v>59540</v>
      </c>
    </row>
    <row r="55" spans="1:25">
      <c r="A55">
        <v>45</v>
      </c>
      <c r="B55">
        <v>7084804</v>
      </c>
      <c r="C55">
        <v>3696615</v>
      </c>
      <c r="D55">
        <v>3388189</v>
      </c>
      <c r="E55">
        <v>56472</v>
      </c>
      <c r="F55">
        <v>17638</v>
      </c>
      <c r="G55">
        <v>38834</v>
      </c>
      <c r="H55">
        <v>793817</v>
      </c>
      <c r="I55">
        <v>345858</v>
      </c>
      <c r="J55">
        <v>447959</v>
      </c>
      <c r="K55">
        <v>3313184</v>
      </c>
      <c r="L55">
        <v>1699446</v>
      </c>
      <c r="M55">
        <v>1613738</v>
      </c>
      <c r="N55">
        <v>1749512</v>
      </c>
      <c r="O55">
        <v>918105</v>
      </c>
      <c r="P55">
        <v>831407</v>
      </c>
      <c r="Q55">
        <v>643523</v>
      </c>
      <c r="R55">
        <v>368149</v>
      </c>
      <c r="S55">
        <v>275374</v>
      </c>
      <c r="T55">
        <v>466417</v>
      </c>
      <c r="U55">
        <v>301099</v>
      </c>
      <c r="V55">
        <v>165318</v>
      </c>
      <c r="W55">
        <v>61879</v>
      </c>
      <c r="X55">
        <v>46320</v>
      </c>
      <c r="Y55">
        <v>15559</v>
      </c>
    </row>
    <row r="56" spans="1:25">
      <c r="A56">
        <v>46</v>
      </c>
      <c r="B56">
        <v>7203822</v>
      </c>
      <c r="C56">
        <v>3751292</v>
      </c>
      <c r="D56">
        <v>3452530</v>
      </c>
      <c r="E56">
        <v>56402</v>
      </c>
      <c r="F56">
        <v>16972</v>
      </c>
      <c r="G56">
        <v>39430</v>
      </c>
      <c r="H56">
        <v>726925</v>
      </c>
      <c r="I56">
        <v>311790</v>
      </c>
      <c r="J56">
        <v>415135</v>
      </c>
      <c r="K56">
        <v>3180182</v>
      </c>
      <c r="L56">
        <v>1634931</v>
      </c>
      <c r="M56">
        <v>1545251</v>
      </c>
      <c r="N56">
        <v>2014495</v>
      </c>
      <c r="O56">
        <v>1037283</v>
      </c>
      <c r="P56">
        <v>977212</v>
      </c>
      <c r="Q56">
        <v>694487</v>
      </c>
      <c r="R56">
        <v>397713</v>
      </c>
      <c r="S56">
        <v>296774</v>
      </c>
      <c r="T56">
        <v>468403</v>
      </c>
      <c r="U56">
        <v>304830</v>
      </c>
      <c r="V56">
        <v>163573</v>
      </c>
      <c r="W56">
        <v>62928</v>
      </c>
      <c r="X56">
        <v>47773</v>
      </c>
      <c r="Y56">
        <v>15155</v>
      </c>
    </row>
    <row r="57" spans="1:25">
      <c r="A57">
        <v>47</v>
      </c>
      <c r="B57">
        <v>8573075</v>
      </c>
      <c r="C57">
        <v>4470188</v>
      </c>
      <c r="D57">
        <v>4102887</v>
      </c>
      <c r="E57">
        <v>66654</v>
      </c>
      <c r="F57">
        <v>19341</v>
      </c>
      <c r="G57">
        <v>47313</v>
      </c>
      <c r="H57">
        <v>814666</v>
      </c>
      <c r="I57">
        <v>345341</v>
      </c>
      <c r="J57">
        <v>469325</v>
      </c>
      <c r="K57">
        <v>3574842</v>
      </c>
      <c r="L57">
        <v>1856266</v>
      </c>
      <c r="M57">
        <v>1718576</v>
      </c>
      <c r="N57">
        <v>2671005</v>
      </c>
      <c r="O57">
        <v>1357607</v>
      </c>
      <c r="P57">
        <v>1313398</v>
      </c>
      <c r="Q57">
        <v>844139</v>
      </c>
      <c r="R57">
        <v>487213</v>
      </c>
      <c r="S57">
        <v>356926</v>
      </c>
      <c r="T57">
        <v>532518</v>
      </c>
      <c r="U57">
        <v>350962</v>
      </c>
      <c r="V57">
        <v>181556</v>
      </c>
      <c r="W57">
        <v>69251</v>
      </c>
      <c r="X57">
        <v>53458</v>
      </c>
      <c r="Y57">
        <v>15793</v>
      </c>
    </row>
    <row r="58" spans="1:25">
      <c r="A58">
        <v>48</v>
      </c>
      <c r="B58">
        <v>5975557</v>
      </c>
      <c r="C58">
        <v>3125229</v>
      </c>
      <c r="D58">
        <v>2850328</v>
      </c>
      <c r="E58">
        <v>57901</v>
      </c>
      <c r="F58">
        <v>15029</v>
      </c>
      <c r="G58">
        <v>42872</v>
      </c>
      <c r="H58">
        <v>623385</v>
      </c>
      <c r="I58">
        <v>255370</v>
      </c>
      <c r="J58">
        <v>368015</v>
      </c>
      <c r="K58">
        <v>2350262</v>
      </c>
      <c r="L58">
        <v>1233797</v>
      </c>
      <c r="M58">
        <v>1116465</v>
      </c>
      <c r="N58">
        <v>2001392</v>
      </c>
      <c r="O58">
        <v>1030821</v>
      </c>
      <c r="P58">
        <v>970571</v>
      </c>
      <c r="Q58">
        <v>564656</v>
      </c>
      <c r="R58">
        <v>332662</v>
      </c>
      <c r="S58">
        <v>231994</v>
      </c>
      <c r="T58">
        <v>337921</v>
      </c>
      <c r="U58">
        <v>226251</v>
      </c>
      <c r="V58">
        <v>111670</v>
      </c>
      <c r="W58">
        <v>40040</v>
      </c>
      <c r="X58">
        <v>31299</v>
      </c>
      <c r="Y58">
        <v>8741</v>
      </c>
    </row>
    <row r="59" spans="1:25">
      <c r="A59">
        <v>49</v>
      </c>
      <c r="B59">
        <v>3575700</v>
      </c>
      <c r="C59">
        <v>1842404</v>
      </c>
      <c r="D59">
        <v>1733296</v>
      </c>
      <c r="E59">
        <v>36664</v>
      </c>
      <c r="F59">
        <v>9518</v>
      </c>
      <c r="G59">
        <v>27146</v>
      </c>
      <c r="H59">
        <v>362465</v>
      </c>
      <c r="I59">
        <v>145850</v>
      </c>
      <c r="J59">
        <v>216615</v>
      </c>
      <c r="K59">
        <v>1316411</v>
      </c>
      <c r="L59">
        <v>684732</v>
      </c>
      <c r="M59">
        <v>631679</v>
      </c>
      <c r="N59">
        <v>1331965</v>
      </c>
      <c r="O59">
        <v>675259</v>
      </c>
      <c r="P59">
        <v>656706</v>
      </c>
      <c r="Q59">
        <v>323813</v>
      </c>
      <c r="R59">
        <v>190068</v>
      </c>
      <c r="S59">
        <v>133745</v>
      </c>
      <c r="T59">
        <v>185220</v>
      </c>
      <c r="U59">
        <v>122107</v>
      </c>
      <c r="V59">
        <v>63113</v>
      </c>
      <c r="W59">
        <v>19162</v>
      </c>
      <c r="X59">
        <v>14870</v>
      </c>
      <c r="Y59">
        <v>4292</v>
      </c>
    </row>
    <row r="60" spans="1:25">
      <c r="A60" t="s">
        <v>24</v>
      </c>
      <c r="B60">
        <v>24253446</v>
      </c>
      <c r="C60">
        <v>12450143</v>
      </c>
      <c r="D60">
        <v>11803303</v>
      </c>
      <c r="E60">
        <v>408940</v>
      </c>
      <c r="F60">
        <v>104647</v>
      </c>
      <c r="G60">
        <v>304293</v>
      </c>
      <c r="H60">
        <v>3592369</v>
      </c>
      <c r="I60">
        <v>1477142</v>
      </c>
      <c r="J60">
        <v>2115227</v>
      </c>
      <c r="K60">
        <v>9605439</v>
      </c>
      <c r="L60">
        <v>5042055</v>
      </c>
      <c r="M60">
        <v>4563384</v>
      </c>
      <c r="N60">
        <v>7830530</v>
      </c>
      <c r="O60">
        <v>4044457</v>
      </c>
      <c r="P60">
        <v>3786073</v>
      </c>
      <c r="Q60">
        <v>1859608</v>
      </c>
      <c r="R60">
        <v>1131762</v>
      </c>
      <c r="S60">
        <v>727846</v>
      </c>
      <c r="T60">
        <v>870751</v>
      </c>
      <c r="U60">
        <v>582279</v>
      </c>
      <c r="V60">
        <v>288472</v>
      </c>
      <c r="W60">
        <v>85809</v>
      </c>
      <c r="X60">
        <v>67801</v>
      </c>
      <c r="Y60">
        <v>18008</v>
      </c>
    </row>
    <row r="61" spans="1:25">
      <c r="A61">
        <v>50</v>
      </c>
      <c r="B61">
        <v>4643120</v>
      </c>
      <c r="C61">
        <v>2403857</v>
      </c>
      <c r="D61">
        <v>2239263</v>
      </c>
      <c r="E61">
        <v>52433</v>
      </c>
      <c r="F61">
        <v>14533</v>
      </c>
      <c r="G61">
        <v>37900</v>
      </c>
      <c r="H61">
        <v>513216</v>
      </c>
      <c r="I61">
        <v>212871</v>
      </c>
      <c r="J61">
        <v>300345</v>
      </c>
      <c r="K61">
        <v>1760235</v>
      </c>
      <c r="L61">
        <v>921107</v>
      </c>
      <c r="M61">
        <v>839128</v>
      </c>
      <c r="N61">
        <v>1723592</v>
      </c>
      <c r="O61">
        <v>882114</v>
      </c>
      <c r="P61">
        <v>841478</v>
      </c>
      <c r="Q61">
        <v>378084</v>
      </c>
      <c r="R61">
        <v>226367</v>
      </c>
      <c r="S61">
        <v>151717</v>
      </c>
      <c r="T61">
        <v>196530</v>
      </c>
      <c r="U61">
        <v>131878</v>
      </c>
      <c r="V61">
        <v>64652</v>
      </c>
      <c r="W61">
        <v>19030</v>
      </c>
      <c r="X61">
        <v>14987</v>
      </c>
      <c r="Y61">
        <v>4043</v>
      </c>
    </row>
    <row r="62" spans="1:25">
      <c r="A62">
        <v>51</v>
      </c>
      <c r="B62">
        <v>4115370</v>
      </c>
      <c r="C62">
        <v>2131776</v>
      </c>
      <c r="D62">
        <v>1983594</v>
      </c>
      <c r="E62">
        <v>58763</v>
      </c>
      <c r="F62">
        <v>15909</v>
      </c>
      <c r="G62">
        <v>42854</v>
      </c>
      <c r="H62">
        <v>551792</v>
      </c>
      <c r="I62">
        <v>232702</v>
      </c>
      <c r="J62">
        <v>319090</v>
      </c>
      <c r="K62">
        <v>1585090</v>
      </c>
      <c r="L62">
        <v>836383</v>
      </c>
      <c r="M62">
        <v>748707</v>
      </c>
      <c r="N62">
        <v>1452009</v>
      </c>
      <c r="O62">
        <v>750553</v>
      </c>
      <c r="P62">
        <v>701456</v>
      </c>
      <c r="Q62">
        <v>307319</v>
      </c>
      <c r="R62">
        <v>186959</v>
      </c>
      <c r="S62">
        <v>120360</v>
      </c>
      <c r="T62">
        <v>145730</v>
      </c>
      <c r="U62">
        <v>97585</v>
      </c>
      <c r="V62">
        <v>48145</v>
      </c>
      <c r="W62">
        <v>14667</v>
      </c>
      <c r="X62">
        <v>11685</v>
      </c>
      <c r="Y62">
        <v>2982</v>
      </c>
    </row>
    <row r="63" spans="1:25">
      <c r="A63">
        <v>52</v>
      </c>
      <c r="B63">
        <v>5153403</v>
      </c>
      <c r="C63">
        <v>2662172</v>
      </c>
      <c r="D63">
        <v>2491231</v>
      </c>
      <c r="E63">
        <v>87241</v>
      </c>
      <c r="F63">
        <v>23469</v>
      </c>
      <c r="G63">
        <v>63772</v>
      </c>
      <c r="H63">
        <v>766508</v>
      </c>
      <c r="I63">
        <v>321694</v>
      </c>
      <c r="J63">
        <v>444814</v>
      </c>
      <c r="K63">
        <v>2042983</v>
      </c>
      <c r="L63">
        <v>1080721</v>
      </c>
      <c r="M63">
        <v>962262</v>
      </c>
      <c r="N63">
        <v>1691301</v>
      </c>
      <c r="O63">
        <v>875615</v>
      </c>
      <c r="P63">
        <v>815686</v>
      </c>
      <c r="Q63">
        <v>379572</v>
      </c>
      <c r="R63">
        <v>233373</v>
      </c>
      <c r="S63">
        <v>146199</v>
      </c>
      <c r="T63">
        <v>168547</v>
      </c>
      <c r="U63">
        <v>113710</v>
      </c>
      <c r="V63">
        <v>54837</v>
      </c>
      <c r="W63">
        <v>17251</v>
      </c>
      <c r="X63">
        <v>13590</v>
      </c>
      <c r="Y63">
        <v>3661</v>
      </c>
    </row>
    <row r="64" spans="1:25">
      <c r="A64">
        <v>53</v>
      </c>
      <c r="B64">
        <v>5440601</v>
      </c>
      <c r="C64">
        <v>2777152</v>
      </c>
      <c r="D64">
        <v>2663449</v>
      </c>
      <c r="E64">
        <v>104682</v>
      </c>
      <c r="F64">
        <v>25987</v>
      </c>
      <c r="G64">
        <v>78695</v>
      </c>
      <c r="H64">
        <v>884141</v>
      </c>
      <c r="I64">
        <v>360496</v>
      </c>
      <c r="J64">
        <v>523645</v>
      </c>
      <c r="K64">
        <v>2188137</v>
      </c>
      <c r="L64">
        <v>1151883</v>
      </c>
      <c r="M64">
        <v>1036254</v>
      </c>
      <c r="N64">
        <v>1645239</v>
      </c>
      <c r="O64">
        <v>847870</v>
      </c>
      <c r="P64">
        <v>797369</v>
      </c>
      <c r="Q64">
        <v>413359</v>
      </c>
      <c r="R64">
        <v>251606</v>
      </c>
      <c r="S64">
        <v>161753</v>
      </c>
      <c r="T64">
        <v>186008</v>
      </c>
      <c r="U64">
        <v>124219</v>
      </c>
      <c r="V64">
        <v>61789</v>
      </c>
      <c r="W64">
        <v>19035</v>
      </c>
      <c r="X64">
        <v>15091</v>
      </c>
      <c r="Y64">
        <v>3944</v>
      </c>
    </row>
    <row r="65" spans="1:25">
      <c r="A65">
        <v>54</v>
      </c>
      <c r="B65">
        <v>4900952</v>
      </c>
      <c r="C65">
        <v>2475186</v>
      </c>
      <c r="D65">
        <v>2425766</v>
      </c>
      <c r="E65">
        <v>105821</v>
      </c>
      <c r="F65">
        <v>24749</v>
      </c>
      <c r="G65">
        <v>81072</v>
      </c>
      <c r="H65">
        <v>876712</v>
      </c>
      <c r="I65">
        <v>349379</v>
      </c>
      <c r="J65">
        <v>527333</v>
      </c>
      <c r="K65">
        <v>2028994</v>
      </c>
      <c r="L65">
        <v>1051961</v>
      </c>
      <c r="M65">
        <v>977033</v>
      </c>
      <c r="N65">
        <v>1318389</v>
      </c>
      <c r="O65">
        <v>688305</v>
      </c>
      <c r="P65">
        <v>630084</v>
      </c>
      <c r="Q65">
        <v>381274</v>
      </c>
      <c r="R65">
        <v>233457</v>
      </c>
      <c r="S65">
        <v>147817</v>
      </c>
      <c r="T65">
        <v>173936</v>
      </c>
      <c r="U65">
        <v>114887</v>
      </c>
      <c r="V65">
        <v>59049</v>
      </c>
      <c r="W65">
        <v>15826</v>
      </c>
      <c r="X65">
        <v>12448</v>
      </c>
      <c r="Y65">
        <v>3378</v>
      </c>
    </row>
    <row r="66" spans="1:25">
      <c r="A66" t="s">
        <v>25</v>
      </c>
      <c r="B66">
        <v>22418430</v>
      </c>
      <c r="C66">
        <v>11166299</v>
      </c>
      <c r="D66">
        <v>11252131</v>
      </c>
      <c r="E66">
        <v>668972</v>
      </c>
      <c r="F66">
        <v>148673</v>
      </c>
      <c r="G66">
        <v>520299</v>
      </c>
      <c r="H66">
        <v>5361862</v>
      </c>
      <c r="I66">
        <v>2155245</v>
      </c>
      <c r="J66">
        <v>3206617</v>
      </c>
      <c r="K66">
        <v>10029498</v>
      </c>
      <c r="L66">
        <v>5223496</v>
      </c>
      <c r="M66">
        <v>4806002</v>
      </c>
      <c r="N66">
        <v>4022071</v>
      </c>
      <c r="O66">
        <v>2162017</v>
      </c>
      <c r="P66">
        <v>1860054</v>
      </c>
      <c r="Q66">
        <v>1607478</v>
      </c>
      <c r="R66">
        <v>996150</v>
      </c>
      <c r="S66">
        <v>611328</v>
      </c>
      <c r="T66">
        <v>683768</v>
      </c>
      <c r="U66">
        <v>445959</v>
      </c>
      <c r="V66">
        <v>237809</v>
      </c>
      <c r="W66">
        <v>44781</v>
      </c>
      <c r="X66">
        <v>34759</v>
      </c>
      <c r="Y66">
        <v>10022</v>
      </c>
    </row>
    <row r="67" spans="1:25">
      <c r="A67">
        <v>55</v>
      </c>
      <c r="B67">
        <v>5013865</v>
      </c>
      <c r="C67">
        <v>2526520</v>
      </c>
      <c r="D67">
        <v>2487345</v>
      </c>
      <c r="E67">
        <v>121669</v>
      </c>
      <c r="F67">
        <v>27778</v>
      </c>
      <c r="G67">
        <v>93891</v>
      </c>
      <c r="H67">
        <v>998661</v>
      </c>
      <c r="I67">
        <v>398755</v>
      </c>
      <c r="J67">
        <v>599906</v>
      </c>
      <c r="K67">
        <v>2167245</v>
      </c>
      <c r="L67">
        <v>1125944</v>
      </c>
      <c r="M67">
        <v>1041301</v>
      </c>
      <c r="N67">
        <v>1154524</v>
      </c>
      <c r="O67">
        <v>614211</v>
      </c>
      <c r="P67">
        <v>540313</v>
      </c>
      <c r="Q67">
        <v>385817</v>
      </c>
      <c r="R67">
        <v>236635</v>
      </c>
      <c r="S67">
        <v>149182</v>
      </c>
      <c r="T67">
        <v>171912</v>
      </c>
      <c r="U67">
        <v>112306</v>
      </c>
      <c r="V67">
        <v>59606</v>
      </c>
      <c r="W67">
        <v>14037</v>
      </c>
      <c r="X67">
        <v>10891</v>
      </c>
      <c r="Y67">
        <v>3146</v>
      </c>
    </row>
    <row r="68" spans="1:25">
      <c r="A68">
        <v>56</v>
      </c>
      <c r="B68">
        <v>5033880</v>
      </c>
      <c r="C68">
        <v>2518754</v>
      </c>
      <c r="D68">
        <v>2515126</v>
      </c>
      <c r="E68">
        <v>134606</v>
      </c>
      <c r="F68">
        <v>29930</v>
      </c>
      <c r="G68">
        <v>104676</v>
      </c>
      <c r="H68">
        <v>1095842</v>
      </c>
      <c r="I68">
        <v>440555</v>
      </c>
      <c r="J68">
        <v>655287</v>
      </c>
      <c r="K68">
        <v>2260846</v>
      </c>
      <c r="L68">
        <v>1173186</v>
      </c>
      <c r="M68">
        <v>1087660</v>
      </c>
      <c r="N68">
        <v>988346</v>
      </c>
      <c r="O68">
        <v>528350</v>
      </c>
      <c r="P68">
        <v>459996</v>
      </c>
      <c r="Q68">
        <v>379486</v>
      </c>
      <c r="R68">
        <v>232458</v>
      </c>
      <c r="S68">
        <v>147028</v>
      </c>
      <c r="T68">
        <v>163296</v>
      </c>
      <c r="U68">
        <v>105413</v>
      </c>
      <c r="V68">
        <v>57883</v>
      </c>
      <c r="W68">
        <v>11458</v>
      </c>
      <c r="X68">
        <v>8862</v>
      </c>
      <c r="Y68">
        <v>2596</v>
      </c>
    </row>
    <row r="69" spans="1:25">
      <c r="A69">
        <v>57</v>
      </c>
      <c r="B69">
        <v>4384638</v>
      </c>
      <c r="C69">
        <v>2172249</v>
      </c>
      <c r="D69">
        <v>2212389</v>
      </c>
      <c r="E69">
        <v>134754</v>
      </c>
      <c r="F69">
        <v>29709</v>
      </c>
      <c r="G69">
        <v>105045</v>
      </c>
      <c r="H69">
        <v>1085911</v>
      </c>
      <c r="I69">
        <v>438341</v>
      </c>
      <c r="J69">
        <v>647570</v>
      </c>
      <c r="K69">
        <v>1988586</v>
      </c>
      <c r="L69">
        <v>1032098</v>
      </c>
      <c r="M69">
        <v>956488</v>
      </c>
      <c r="N69">
        <v>731688</v>
      </c>
      <c r="O69">
        <v>393869</v>
      </c>
      <c r="P69">
        <v>337819</v>
      </c>
      <c r="Q69">
        <v>306384</v>
      </c>
      <c r="R69">
        <v>188588</v>
      </c>
      <c r="S69">
        <v>117796</v>
      </c>
      <c r="T69">
        <v>129365</v>
      </c>
      <c r="U69">
        <v>83529</v>
      </c>
      <c r="V69">
        <v>45836</v>
      </c>
      <c r="W69">
        <v>7950</v>
      </c>
      <c r="X69">
        <v>6115</v>
      </c>
      <c r="Y69">
        <v>1835</v>
      </c>
    </row>
    <row r="70" spans="1:25">
      <c r="A70">
        <v>58</v>
      </c>
      <c r="B70">
        <v>4297529</v>
      </c>
      <c r="C70">
        <v>2126878</v>
      </c>
      <c r="D70">
        <v>2170651</v>
      </c>
      <c r="E70">
        <v>147604</v>
      </c>
      <c r="F70">
        <v>32537</v>
      </c>
      <c r="G70">
        <v>115067</v>
      </c>
      <c r="H70">
        <v>1156102</v>
      </c>
      <c r="I70">
        <v>468172</v>
      </c>
      <c r="J70">
        <v>687930</v>
      </c>
      <c r="K70">
        <v>1951062</v>
      </c>
      <c r="L70">
        <v>1020297</v>
      </c>
      <c r="M70">
        <v>930765</v>
      </c>
      <c r="N70">
        <v>632463</v>
      </c>
      <c r="O70">
        <v>343816</v>
      </c>
      <c r="P70">
        <v>288647</v>
      </c>
      <c r="Q70">
        <v>286162</v>
      </c>
      <c r="R70">
        <v>179595</v>
      </c>
      <c r="S70">
        <v>106567</v>
      </c>
      <c r="T70">
        <v>117868</v>
      </c>
      <c r="U70">
        <v>77506</v>
      </c>
      <c r="V70">
        <v>40362</v>
      </c>
      <c r="W70">
        <v>6268</v>
      </c>
      <c r="X70">
        <v>4955</v>
      </c>
      <c r="Y70">
        <v>1313</v>
      </c>
    </row>
    <row r="71" spans="1:25">
      <c r="A71">
        <v>59</v>
      </c>
      <c r="B71">
        <v>3688518</v>
      </c>
      <c r="C71">
        <v>1821898</v>
      </c>
      <c r="D71">
        <v>1866620</v>
      </c>
      <c r="E71">
        <v>130339</v>
      </c>
      <c r="F71">
        <v>28719</v>
      </c>
      <c r="G71">
        <v>101620</v>
      </c>
      <c r="H71">
        <v>1025346</v>
      </c>
      <c r="I71">
        <v>409422</v>
      </c>
      <c r="J71">
        <v>615924</v>
      </c>
      <c r="K71">
        <v>1661759</v>
      </c>
      <c r="L71">
        <v>871971</v>
      </c>
      <c r="M71">
        <v>789788</v>
      </c>
      <c r="N71">
        <v>515050</v>
      </c>
      <c r="O71">
        <v>281771</v>
      </c>
      <c r="P71">
        <v>233279</v>
      </c>
      <c r="Q71">
        <v>249629</v>
      </c>
      <c r="R71">
        <v>158874</v>
      </c>
      <c r="S71">
        <v>90755</v>
      </c>
      <c r="T71">
        <v>101327</v>
      </c>
      <c r="U71">
        <v>67205</v>
      </c>
      <c r="V71">
        <v>34122</v>
      </c>
      <c r="W71">
        <v>5068</v>
      </c>
      <c r="X71">
        <v>3936</v>
      </c>
      <c r="Y71">
        <v>1132</v>
      </c>
    </row>
    <row r="72" spans="1:25">
      <c r="A72" t="s">
        <v>26</v>
      </c>
      <c r="B72">
        <v>15298187</v>
      </c>
      <c r="C72">
        <v>7594880</v>
      </c>
      <c r="D72">
        <v>7703307</v>
      </c>
      <c r="E72">
        <v>664592</v>
      </c>
      <c r="F72">
        <v>147862</v>
      </c>
      <c r="G72">
        <v>516730</v>
      </c>
      <c r="H72">
        <v>5042105</v>
      </c>
      <c r="I72">
        <v>2091876</v>
      </c>
      <c r="J72">
        <v>2950229</v>
      </c>
      <c r="K72">
        <v>5641077</v>
      </c>
      <c r="L72">
        <v>2988895</v>
      </c>
      <c r="M72">
        <v>2652182</v>
      </c>
      <c r="N72">
        <v>2427286</v>
      </c>
      <c r="O72">
        <v>1350245</v>
      </c>
      <c r="P72">
        <v>1077041</v>
      </c>
      <c r="Q72">
        <v>1042190</v>
      </c>
      <c r="R72">
        <v>683497</v>
      </c>
      <c r="S72">
        <v>358693</v>
      </c>
      <c r="T72">
        <v>463894</v>
      </c>
      <c r="U72">
        <v>318643</v>
      </c>
      <c r="V72">
        <v>145251</v>
      </c>
      <c r="W72">
        <v>17043</v>
      </c>
      <c r="X72">
        <v>13862</v>
      </c>
      <c r="Y72">
        <v>3181</v>
      </c>
    </row>
    <row r="73" spans="1:25">
      <c r="A73">
        <v>60</v>
      </c>
      <c r="B73">
        <v>3662214</v>
      </c>
      <c r="C73">
        <v>1830434</v>
      </c>
      <c r="D73">
        <v>1831780</v>
      </c>
      <c r="E73">
        <v>137933</v>
      </c>
      <c r="F73">
        <v>31536</v>
      </c>
      <c r="G73">
        <v>106397</v>
      </c>
      <c r="H73">
        <v>1085262</v>
      </c>
      <c r="I73">
        <v>441898</v>
      </c>
      <c r="J73">
        <v>643364</v>
      </c>
      <c r="K73">
        <v>1574019</v>
      </c>
      <c r="L73">
        <v>835463</v>
      </c>
      <c r="M73">
        <v>738556</v>
      </c>
      <c r="N73">
        <v>511028</v>
      </c>
      <c r="O73">
        <v>286671</v>
      </c>
      <c r="P73">
        <v>224357</v>
      </c>
      <c r="Q73">
        <v>248831</v>
      </c>
      <c r="R73">
        <v>162680</v>
      </c>
      <c r="S73">
        <v>86151</v>
      </c>
      <c r="T73">
        <v>100709</v>
      </c>
      <c r="U73">
        <v>68678</v>
      </c>
      <c r="V73">
        <v>32031</v>
      </c>
      <c r="W73">
        <v>4432</v>
      </c>
      <c r="X73">
        <v>3508</v>
      </c>
      <c r="Y73">
        <v>924</v>
      </c>
    </row>
    <row r="74" spans="1:25">
      <c r="A74">
        <v>61</v>
      </c>
      <c r="B74">
        <v>3401710</v>
      </c>
      <c r="C74">
        <v>1695163</v>
      </c>
      <c r="D74">
        <v>1706547</v>
      </c>
      <c r="E74">
        <v>144126</v>
      </c>
      <c r="F74">
        <v>33452</v>
      </c>
      <c r="G74">
        <v>110674</v>
      </c>
      <c r="H74">
        <v>1120000</v>
      </c>
      <c r="I74">
        <v>465766</v>
      </c>
      <c r="J74">
        <v>654234</v>
      </c>
      <c r="K74">
        <v>1265138</v>
      </c>
      <c r="L74">
        <v>672243</v>
      </c>
      <c r="M74">
        <v>592895</v>
      </c>
      <c r="N74">
        <v>539476</v>
      </c>
      <c r="O74">
        <v>299845</v>
      </c>
      <c r="P74">
        <v>239631</v>
      </c>
      <c r="Q74">
        <v>236347</v>
      </c>
      <c r="R74">
        <v>155999</v>
      </c>
      <c r="S74">
        <v>80348</v>
      </c>
      <c r="T74">
        <v>92727</v>
      </c>
      <c r="U74">
        <v>64702</v>
      </c>
      <c r="V74">
        <v>28025</v>
      </c>
      <c r="W74">
        <v>3896</v>
      </c>
      <c r="X74">
        <v>3156</v>
      </c>
      <c r="Y74">
        <v>740</v>
      </c>
    </row>
    <row r="75" spans="1:25">
      <c r="A75">
        <v>62</v>
      </c>
      <c r="B75">
        <v>2894007</v>
      </c>
      <c r="C75">
        <v>1422769</v>
      </c>
      <c r="D75">
        <v>1471238</v>
      </c>
      <c r="E75">
        <v>129755</v>
      </c>
      <c r="F75">
        <v>28774</v>
      </c>
      <c r="G75">
        <v>100981</v>
      </c>
      <c r="H75">
        <v>1001446</v>
      </c>
      <c r="I75">
        <v>415315</v>
      </c>
      <c r="J75">
        <v>586131</v>
      </c>
      <c r="K75">
        <v>983868</v>
      </c>
      <c r="L75">
        <v>516321</v>
      </c>
      <c r="M75">
        <v>467547</v>
      </c>
      <c r="N75">
        <v>498296</v>
      </c>
      <c r="O75">
        <v>274415</v>
      </c>
      <c r="P75">
        <v>223881</v>
      </c>
      <c r="Q75">
        <v>202119</v>
      </c>
      <c r="R75">
        <v>132090</v>
      </c>
      <c r="S75">
        <v>70029</v>
      </c>
      <c r="T75">
        <v>75776</v>
      </c>
      <c r="U75">
        <v>53606</v>
      </c>
      <c r="V75">
        <v>22170</v>
      </c>
      <c r="W75">
        <v>2747</v>
      </c>
      <c r="X75">
        <v>2248</v>
      </c>
      <c r="Y75">
        <v>499</v>
      </c>
    </row>
    <row r="76" spans="1:25">
      <c r="A76">
        <v>63</v>
      </c>
      <c r="B76">
        <v>2788430</v>
      </c>
      <c r="C76">
        <v>1384351</v>
      </c>
      <c r="D76">
        <v>1404079</v>
      </c>
      <c r="E76">
        <v>128513</v>
      </c>
      <c r="F76">
        <v>28036</v>
      </c>
      <c r="G76">
        <v>100477</v>
      </c>
      <c r="H76">
        <v>969209</v>
      </c>
      <c r="I76">
        <v>408201</v>
      </c>
      <c r="J76">
        <v>561008</v>
      </c>
      <c r="K76">
        <v>937214</v>
      </c>
      <c r="L76">
        <v>496904</v>
      </c>
      <c r="M76">
        <v>440310</v>
      </c>
      <c r="N76">
        <v>476988</v>
      </c>
      <c r="O76">
        <v>265715</v>
      </c>
      <c r="P76">
        <v>211273</v>
      </c>
      <c r="Q76">
        <v>191177</v>
      </c>
      <c r="R76">
        <v>126169</v>
      </c>
      <c r="S76">
        <v>65008</v>
      </c>
      <c r="T76">
        <v>82613</v>
      </c>
      <c r="U76">
        <v>57091</v>
      </c>
      <c r="V76">
        <v>25522</v>
      </c>
      <c r="W76">
        <v>2716</v>
      </c>
      <c r="X76">
        <v>2235</v>
      </c>
      <c r="Y76">
        <v>481</v>
      </c>
    </row>
    <row r="77" spans="1:25">
      <c r="A77">
        <v>64</v>
      </c>
      <c r="B77">
        <v>2551826</v>
      </c>
      <c r="C77">
        <v>1262163</v>
      </c>
      <c r="D77">
        <v>1289663</v>
      </c>
      <c r="E77">
        <v>124265</v>
      </c>
      <c r="F77">
        <v>26064</v>
      </c>
      <c r="G77">
        <v>98201</v>
      </c>
      <c r="H77">
        <v>866188</v>
      </c>
      <c r="I77">
        <v>360696</v>
      </c>
      <c r="J77">
        <v>505492</v>
      </c>
      <c r="K77">
        <v>880838</v>
      </c>
      <c r="L77">
        <v>467964</v>
      </c>
      <c r="M77">
        <v>412874</v>
      </c>
      <c r="N77">
        <v>401498</v>
      </c>
      <c r="O77">
        <v>223599</v>
      </c>
      <c r="P77">
        <v>177899</v>
      </c>
      <c r="Q77">
        <v>163716</v>
      </c>
      <c r="R77">
        <v>106559</v>
      </c>
      <c r="S77">
        <v>57157</v>
      </c>
      <c r="T77">
        <v>112069</v>
      </c>
      <c r="U77">
        <v>74566</v>
      </c>
      <c r="V77">
        <v>37503</v>
      </c>
      <c r="W77">
        <v>3252</v>
      </c>
      <c r="X77">
        <v>2715</v>
      </c>
      <c r="Y77">
        <v>537</v>
      </c>
    </row>
    <row r="78" spans="1:25">
      <c r="A78" t="s">
        <v>27</v>
      </c>
      <c r="B78">
        <v>10418641</v>
      </c>
      <c r="C78">
        <v>5062300</v>
      </c>
      <c r="D78">
        <v>5356341</v>
      </c>
      <c r="E78">
        <v>698927</v>
      </c>
      <c r="F78">
        <v>141376</v>
      </c>
      <c r="G78">
        <v>557551</v>
      </c>
      <c r="H78">
        <v>3543688</v>
      </c>
      <c r="I78">
        <v>1454019</v>
      </c>
      <c r="J78">
        <v>2089669</v>
      </c>
      <c r="K78">
        <v>3259849</v>
      </c>
      <c r="L78">
        <v>1730536</v>
      </c>
      <c r="M78">
        <v>1529313</v>
      </c>
      <c r="N78">
        <v>1730680</v>
      </c>
      <c r="O78">
        <v>951448</v>
      </c>
      <c r="P78">
        <v>779232</v>
      </c>
      <c r="Q78">
        <v>650655</v>
      </c>
      <c r="R78">
        <v>419402</v>
      </c>
      <c r="S78">
        <v>231253</v>
      </c>
      <c r="T78">
        <v>523660</v>
      </c>
      <c r="U78">
        <v>356230</v>
      </c>
      <c r="V78">
        <v>167430</v>
      </c>
      <c r="W78">
        <v>11182</v>
      </c>
      <c r="X78">
        <v>9289</v>
      </c>
      <c r="Y78">
        <v>1893</v>
      </c>
    </row>
    <row r="79" spans="1:25">
      <c r="A79">
        <v>65</v>
      </c>
      <c r="B79">
        <v>2273166</v>
      </c>
      <c r="C79">
        <v>1111634</v>
      </c>
      <c r="D79">
        <v>1161532</v>
      </c>
      <c r="E79">
        <v>125177</v>
      </c>
      <c r="F79">
        <v>25620</v>
      </c>
      <c r="G79">
        <v>99557</v>
      </c>
      <c r="H79">
        <v>762775</v>
      </c>
      <c r="I79">
        <v>313234</v>
      </c>
      <c r="J79">
        <v>449541</v>
      </c>
      <c r="K79">
        <v>776842</v>
      </c>
      <c r="L79">
        <v>411996</v>
      </c>
      <c r="M79">
        <v>364846</v>
      </c>
      <c r="N79">
        <v>353807</v>
      </c>
      <c r="O79">
        <v>192896</v>
      </c>
      <c r="P79">
        <v>160911</v>
      </c>
      <c r="Q79">
        <v>141984</v>
      </c>
      <c r="R79">
        <v>91326</v>
      </c>
      <c r="S79">
        <v>50658</v>
      </c>
      <c r="T79">
        <v>109503</v>
      </c>
      <c r="U79">
        <v>73978</v>
      </c>
      <c r="V79">
        <v>35525</v>
      </c>
      <c r="W79">
        <v>3078</v>
      </c>
      <c r="X79">
        <v>2584</v>
      </c>
      <c r="Y79">
        <v>494</v>
      </c>
    </row>
    <row r="80" spans="1:25">
      <c r="A80">
        <v>66</v>
      </c>
      <c r="B80">
        <v>2144040</v>
      </c>
      <c r="C80">
        <v>1046380</v>
      </c>
      <c r="D80">
        <v>1097660</v>
      </c>
      <c r="E80">
        <v>133872</v>
      </c>
      <c r="F80">
        <v>27612</v>
      </c>
      <c r="G80">
        <v>106260</v>
      </c>
      <c r="H80">
        <v>720969</v>
      </c>
      <c r="I80">
        <v>298123</v>
      </c>
      <c r="J80">
        <v>422846</v>
      </c>
      <c r="K80">
        <v>699273</v>
      </c>
      <c r="L80">
        <v>372074</v>
      </c>
      <c r="M80">
        <v>327199</v>
      </c>
      <c r="N80">
        <v>352696</v>
      </c>
      <c r="O80">
        <v>191556</v>
      </c>
      <c r="P80">
        <v>161140</v>
      </c>
      <c r="Q80">
        <v>133084</v>
      </c>
      <c r="R80">
        <v>85487</v>
      </c>
      <c r="S80">
        <v>47597</v>
      </c>
      <c r="T80">
        <v>101553</v>
      </c>
      <c r="U80">
        <v>69349</v>
      </c>
      <c r="V80">
        <v>32204</v>
      </c>
      <c r="W80">
        <v>2593</v>
      </c>
      <c r="X80">
        <v>2179</v>
      </c>
      <c r="Y80">
        <v>414</v>
      </c>
    </row>
    <row r="81" spans="1:25">
      <c r="A81">
        <v>67</v>
      </c>
      <c r="B81">
        <v>1989427</v>
      </c>
      <c r="C81">
        <v>965120</v>
      </c>
      <c r="D81">
        <v>1024307</v>
      </c>
      <c r="E81">
        <v>133147</v>
      </c>
      <c r="F81">
        <v>27028</v>
      </c>
      <c r="G81">
        <v>106119</v>
      </c>
      <c r="H81">
        <v>666451</v>
      </c>
      <c r="I81">
        <v>273086</v>
      </c>
      <c r="J81">
        <v>393365</v>
      </c>
      <c r="K81">
        <v>618645</v>
      </c>
      <c r="L81">
        <v>326952</v>
      </c>
      <c r="M81">
        <v>291693</v>
      </c>
      <c r="N81">
        <v>347873</v>
      </c>
      <c r="O81">
        <v>190317</v>
      </c>
      <c r="P81">
        <v>157556</v>
      </c>
      <c r="Q81">
        <v>125821</v>
      </c>
      <c r="R81">
        <v>80969</v>
      </c>
      <c r="S81">
        <v>44852</v>
      </c>
      <c r="T81">
        <v>95413</v>
      </c>
      <c r="U81">
        <v>65038</v>
      </c>
      <c r="V81">
        <v>30375</v>
      </c>
      <c r="W81">
        <v>2077</v>
      </c>
      <c r="X81">
        <v>1730</v>
      </c>
      <c r="Y81">
        <v>347</v>
      </c>
    </row>
    <row r="82" spans="1:25">
      <c r="A82">
        <v>68</v>
      </c>
      <c r="B82">
        <v>2012204</v>
      </c>
      <c r="C82">
        <v>971199</v>
      </c>
      <c r="D82">
        <v>1041005</v>
      </c>
      <c r="E82">
        <v>143406</v>
      </c>
      <c r="F82">
        <v>28815</v>
      </c>
      <c r="G82">
        <v>114591</v>
      </c>
      <c r="H82">
        <v>683895</v>
      </c>
      <c r="I82">
        <v>279186</v>
      </c>
      <c r="J82">
        <v>404709</v>
      </c>
      <c r="K82">
        <v>602404</v>
      </c>
      <c r="L82">
        <v>317338</v>
      </c>
      <c r="M82">
        <v>285066</v>
      </c>
      <c r="N82">
        <v>351342</v>
      </c>
      <c r="O82">
        <v>193864</v>
      </c>
      <c r="P82">
        <v>157478</v>
      </c>
      <c r="Q82">
        <v>126839</v>
      </c>
      <c r="R82">
        <v>81354</v>
      </c>
      <c r="S82">
        <v>45485</v>
      </c>
      <c r="T82">
        <v>102531</v>
      </c>
      <c r="U82">
        <v>69177</v>
      </c>
      <c r="V82">
        <v>33354</v>
      </c>
      <c r="W82">
        <v>1787</v>
      </c>
      <c r="X82">
        <v>1465</v>
      </c>
      <c r="Y82">
        <v>322</v>
      </c>
    </row>
    <row r="83" spans="1:25">
      <c r="A83">
        <v>69</v>
      </c>
      <c r="B83">
        <v>1999804</v>
      </c>
      <c r="C83">
        <v>967967</v>
      </c>
      <c r="D83">
        <v>1031837</v>
      </c>
      <c r="E83">
        <v>163325</v>
      </c>
      <c r="F83">
        <v>32301</v>
      </c>
      <c r="G83">
        <v>131024</v>
      </c>
      <c r="H83">
        <v>709598</v>
      </c>
      <c r="I83">
        <v>290390</v>
      </c>
      <c r="J83">
        <v>419208</v>
      </c>
      <c r="K83">
        <v>562685</v>
      </c>
      <c r="L83">
        <v>302176</v>
      </c>
      <c r="M83">
        <v>260509</v>
      </c>
      <c r="N83">
        <v>324962</v>
      </c>
      <c r="O83">
        <v>182815</v>
      </c>
      <c r="P83">
        <v>142147</v>
      </c>
      <c r="Q83">
        <v>122927</v>
      </c>
      <c r="R83">
        <v>80266</v>
      </c>
      <c r="S83">
        <v>42661</v>
      </c>
      <c r="T83">
        <v>114660</v>
      </c>
      <c r="U83">
        <v>78688</v>
      </c>
      <c r="V83">
        <v>35972</v>
      </c>
      <c r="W83">
        <v>1647</v>
      </c>
      <c r="X83">
        <v>1331</v>
      </c>
      <c r="Y83">
        <v>316</v>
      </c>
    </row>
    <row r="84" spans="1:25">
      <c r="A84" t="s">
        <v>28</v>
      </c>
      <c r="B84">
        <v>8876835</v>
      </c>
      <c r="C84">
        <v>4279061</v>
      </c>
      <c r="D84">
        <v>4597774</v>
      </c>
      <c r="E84">
        <v>1051711</v>
      </c>
      <c r="F84">
        <v>209214</v>
      </c>
      <c r="G84">
        <v>842497</v>
      </c>
      <c r="H84">
        <v>3492221</v>
      </c>
      <c r="I84">
        <v>1443666</v>
      </c>
      <c r="J84">
        <v>2048555</v>
      </c>
      <c r="K84">
        <v>2056993</v>
      </c>
      <c r="L84">
        <v>1152063</v>
      </c>
      <c r="M84">
        <v>904930</v>
      </c>
      <c r="N84">
        <v>1195551</v>
      </c>
      <c r="O84">
        <v>711437</v>
      </c>
      <c r="P84">
        <v>484114</v>
      </c>
      <c r="Q84">
        <v>518817</v>
      </c>
      <c r="R84">
        <v>355063</v>
      </c>
      <c r="S84">
        <v>163754</v>
      </c>
      <c r="T84">
        <v>553794</v>
      </c>
      <c r="U84">
        <v>401568</v>
      </c>
      <c r="V84">
        <v>152226</v>
      </c>
      <c r="W84">
        <v>7748</v>
      </c>
      <c r="X84">
        <v>6050</v>
      </c>
      <c r="Y84">
        <v>1698</v>
      </c>
    </row>
    <row r="85" spans="1:25">
      <c r="A85">
        <v>70</v>
      </c>
      <c r="B85">
        <v>1965935</v>
      </c>
      <c r="C85">
        <v>953981</v>
      </c>
      <c r="D85">
        <v>1011954</v>
      </c>
      <c r="E85">
        <v>180494</v>
      </c>
      <c r="F85">
        <v>36142</v>
      </c>
      <c r="G85">
        <v>144352</v>
      </c>
      <c r="H85">
        <v>728543</v>
      </c>
      <c r="I85">
        <v>300619</v>
      </c>
      <c r="J85">
        <v>427924</v>
      </c>
      <c r="K85">
        <v>523461</v>
      </c>
      <c r="L85">
        <v>286088</v>
      </c>
      <c r="M85">
        <v>237373</v>
      </c>
      <c r="N85">
        <v>293803</v>
      </c>
      <c r="O85">
        <v>167520</v>
      </c>
      <c r="P85">
        <v>126283</v>
      </c>
      <c r="Q85">
        <v>117636</v>
      </c>
      <c r="R85">
        <v>77796</v>
      </c>
      <c r="S85">
        <v>39840</v>
      </c>
      <c r="T85">
        <v>120429</v>
      </c>
      <c r="U85">
        <v>84545</v>
      </c>
      <c r="V85">
        <v>35884</v>
      </c>
      <c r="W85">
        <v>1569</v>
      </c>
      <c r="X85">
        <v>1271</v>
      </c>
      <c r="Y85">
        <v>298</v>
      </c>
    </row>
    <row r="86" spans="1:25">
      <c r="A86">
        <v>71</v>
      </c>
      <c r="B86">
        <v>1715787</v>
      </c>
      <c r="C86">
        <v>817516</v>
      </c>
      <c r="D86">
        <v>898271</v>
      </c>
      <c r="E86">
        <v>182836</v>
      </c>
      <c r="F86">
        <v>36845</v>
      </c>
      <c r="G86">
        <v>145991</v>
      </c>
      <c r="H86">
        <v>662307</v>
      </c>
      <c r="I86">
        <v>268934</v>
      </c>
      <c r="J86">
        <v>393373</v>
      </c>
      <c r="K86">
        <v>406182</v>
      </c>
      <c r="L86">
        <v>218919</v>
      </c>
      <c r="M86">
        <v>187263</v>
      </c>
      <c r="N86">
        <v>241582</v>
      </c>
      <c r="O86">
        <v>138513</v>
      </c>
      <c r="P86">
        <v>103069</v>
      </c>
      <c r="Q86">
        <v>105092</v>
      </c>
      <c r="R86">
        <v>70242</v>
      </c>
      <c r="S86">
        <v>34850</v>
      </c>
      <c r="T86">
        <v>116342</v>
      </c>
      <c r="U86">
        <v>82902</v>
      </c>
      <c r="V86">
        <v>33440</v>
      </c>
      <c r="W86">
        <v>1446</v>
      </c>
      <c r="X86">
        <v>1161</v>
      </c>
      <c r="Y86">
        <v>285</v>
      </c>
    </row>
    <row r="87" spans="1:25">
      <c r="A87">
        <v>72</v>
      </c>
      <c r="B87">
        <v>1847681</v>
      </c>
      <c r="C87">
        <v>890514</v>
      </c>
      <c r="D87">
        <v>957167</v>
      </c>
      <c r="E87">
        <v>221937</v>
      </c>
      <c r="F87">
        <v>45209</v>
      </c>
      <c r="G87">
        <v>176728</v>
      </c>
      <c r="H87">
        <v>736888</v>
      </c>
      <c r="I87">
        <v>302991</v>
      </c>
      <c r="J87">
        <v>433897</v>
      </c>
      <c r="K87">
        <v>413660</v>
      </c>
      <c r="L87">
        <v>230473</v>
      </c>
      <c r="M87">
        <v>183187</v>
      </c>
      <c r="N87">
        <v>244790</v>
      </c>
      <c r="O87">
        <v>146934</v>
      </c>
      <c r="P87">
        <v>97856</v>
      </c>
      <c r="Q87">
        <v>109207</v>
      </c>
      <c r="R87">
        <v>75290</v>
      </c>
      <c r="S87">
        <v>33917</v>
      </c>
      <c r="T87">
        <v>119558</v>
      </c>
      <c r="U87">
        <v>88353</v>
      </c>
      <c r="V87">
        <v>31205</v>
      </c>
      <c r="W87">
        <v>1641</v>
      </c>
      <c r="X87">
        <v>1264</v>
      </c>
      <c r="Y87">
        <v>377</v>
      </c>
    </row>
    <row r="88" spans="1:25">
      <c r="A88">
        <v>73</v>
      </c>
      <c r="B88">
        <v>1704612</v>
      </c>
      <c r="C88">
        <v>828524</v>
      </c>
      <c r="D88">
        <v>876088</v>
      </c>
      <c r="E88">
        <v>225736</v>
      </c>
      <c r="F88">
        <v>44795</v>
      </c>
      <c r="G88">
        <v>180941</v>
      </c>
      <c r="H88">
        <v>688120</v>
      </c>
      <c r="I88">
        <v>288136</v>
      </c>
      <c r="J88">
        <v>399984</v>
      </c>
      <c r="K88">
        <v>367512</v>
      </c>
      <c r="L88">
        <v>212721</v>
      </c>
      <c r="M88">
        <v>154791</v>
      </c>
      <c r="N88">
        <v>217521</v>
      </c>
      <c r="O88">
        <v>134394</v>
      </c>
      <c r="P88">
        <v>83127</v>
      </c>
      <c r="Q88">
        <v>98190</v>
      </c>
      <c r="R88">
        <v>69116</v>
      </c>
      <c r="S88">
        <v>29074</v>
      </c>
      <c r="T88">
        <v>105938</v>
      </c>
      <c r="U88">
        <v>78140</v>
      </c>
      <c r="V88">
        <v>27798</v>
      </c>
      <c r="W88">
        <v>1595</v>
      </c>
      <c r="X88">
        <v>1222</v>
      </c>
      <c r="Y88">
        <v>373</v>
      </c>
    </row>
    <row r="89" spans="1:25">
      <c r="A89">
        <v>74</v>
      </c>
      <c r="B89">
        <v>1642820</v>
      </c>
      <c r="C89">
        <v>788526</v>
      </c>
      <c r="D89">
        <v>854294</v>
      </c>
      <c r="E89">
        <v>240708</v>
      </c>
      <c r="F89">
        <v>46223</v>
      </c>
      <c r="G89">
        <v>194485</v>
      </c>
      <c r="H89">
        <v>676363</v>
      </c>
      <c r="I89">
        <v>282986</v>
      </c>
      <c r="J89">
        <v>393377</v>
      </c>
      <c r="K89">
        <v>346178</v>
      </c>
      <c r="L89">
        <v>203862</v>
      </c>
      <c r="M89">
        <v>142316</v>
      </c>
      <c r="N89">
        <v>197855</v>
      </c>
      <c r="O89">
        <v>124076</v>
      </c>
      <c r="P89">
        <v>73779</v>
      </c>
      <c r="Q89">
        <v>88692</v>
      </c>
      <c r="R89">
        <v>62619</v>
      </c>
      <c r="S89">
        <v>26073</v>
      </c>
      <c r="T89">
        <v>91527</v>
      </c>
      <c r="U89">
        <v>67628</v>
      </c>
      <c r="V89">
        <v>23899</v>
      </c>
      <c r="W89">
        <v>1497</v>
      </c>
      <c r="X89">
        <v>1132</v>
      </c>
      <c r="Y89">
        <v>365</v>
      </c>
    </row>
    <row r="90" spans="1:25">
      <c r="A90" t="s">
        <v>29</v>
      </c>
      <c r="B90">
        <v>6366161</v>
      </c>
      <c r="C90">
        <v>3053000</v>
      </c>
      <c r="D90">
        <v>3313161</v>
      </c>
      <c r="E90">
        <v>1259191</v>
      </c>
      <c r="F90">
        <v>238078</v>
      </c>
      <c r="G90">
        <v>1021113</v>
      </c>
      <c r="H90">
        <v>2653651</v>
      </c>
      <c r="I90">
        <v>1183149</v>
      </c>
      <c r="J90">
        <v>1470502</v>
      </c>
      <c r="K90">
        <v>1258609</v>
      </c>
      <c r="L90">
        <v>805298</v>
      </c>
      <c r="M90">
        <v>453311</v>
      </c>
      <c r="N90">
        <v>649953</v>
      </c>
      <c r="O90">
        <v>429319</v>
      </c>
      <c r="P90">
        <v>220634</v>
      </c>
      <c r="Q90">
        <v>273646</v>
      </c>
      <c r="R90">
        <v>198081</v>
      </c>
      <c r="S90">
        <v>75565</v>
      </c>
      <c r="T90">
        <v>264439</v>
      </c>
      <c r="U90">
        <v>194133</v>
      </c>
      <c r="V90">
        <v>70306</v>
      </c>
      <c r="W90">
        <v>6672</v>
      </c>
      <c r="X90">
        <v>4942</v>
      </c>
      <c r="Y90">
        <v>1730</v>
      </c>
    </row>
    <row r="91" spans="1:25">
      <c r="A91">
        <v>75</v>
      </c>
      <c r="B91">
        <v>1532819</v>
      </c>
      <c r="C91">
        <v>724208</v>
      </c>
      <c r="D91">
        <v>808611</v>
      </c>
      <c r="E91">
        <v>255799</v>
      </c>
      <c r="F91">
        <v>47675</v>
      </c>
      <c r="G91">
        <v>208124</v>
      </c>
      <c r="H91">
        <v>637927</v>
      </c>
      <c r="I91">
        <v>268037</v>
      </c>
      <c r="J91">
        <v>369890</v>
      </c>
      <c r="K91">
        <v>315810</v>
      </c>
      <c r="L91">
        <v>190036</v>
      </c>
      <c r="M91">
        <v>125774</v>
      </c>
      <c r="N91">
        <v>170942</v>
      </c>
      <c r="O91">
        <v>108604</v>
      </c>
      <c r="P91">
        <v>62338</v>
      </c>
      <c r="Q91">
        <v>76392</v>
      </c>
      <c r="R91">
        <v>54263</v>
      </c>
      <c r="S91">
        <v>22129</v>
      </c>
      <c r="T91">
        <v>74537</v>
      </c>
      <c r="U91">
        <v>54559</v>
      </c>
      <c r="V91">
        <v>19978</v>
      </c>
      <c r="W91">
        <v>1412</v>
      </c>
      <c r="X91">
        <v>1034</v>
      </c>
      <c r="Y91">
        <v>378</v>
      </c>
    </row>
    <row r="92" spans="1:25">
      <c r="A92">
        <v>76</v>
      </c>
      <c r="B92">
        <v>1394212</v>
      </c>
      <c r="C92">
        <v>661908</v>
      </c>
      <c r="D92">
        <v>732304</v>
      </c>
      <c r="E92">
        <v>257822</v>
      </c>
      <c r="F92">
        <v>47941</v>
      </c>
      <c r="G92">
        <v>209881</v>
      </c>
      <c r="H92">
        <v>581814</v>
      </c>
      <c r="I92">
        <v>251558</v>
      </c>
      <c r="J92">
        <v>330256</v>
      </c>
      <c r="K92">
        <v>282926</v>
      </c>
      <c r="L92">
        <v>176315</v>
      </c>
      <c r="M92">
        <v>106611</v>
      </c>
      <c r="N92">
        <v>146521</v>
      </c>
      <c r="O92">
        <v>95524</v>
      </c>
      <c r="P92">
        <v>50997</v>
      </c>
      <c r="Q92">
        <v>63682</v>
      </c>
      <c r="R92">
        <v>45559</v>
      </c>
      <c r="S92">
        <v>18123</v>
      </c>
      <c r="T92">
        <v>60149</v>
      </c>
      <c r="U92">
        <v>44081</v>
      </c>
      <c r="V92">
        <v>16068</v>
      </c>
      <c r="W92">
        <v>1298</v>
      </c>
      <c r="X92">
        <v>930</v>
      </c>
      <c r="Y92">
        <v>368</v>
      </c>
    </row>
    <row r="93" spans="1:25">
      <c r="A93">
        <v>77</v>
      </c>
      <c r="B93">
        <v>1354060</v>
      </c>
      <c r="C93">
        <v>654986</v>
      </c>
      <c r="D93">
        <v>699074</v>
      </c>
      <c r="E93">
        <v>275965</v>
      </c>
      <c r="F93">
        <v>52593</v>
      </c>
      <c r="G93">
        <v>223372</v>
      </c>
      <c r="H93">
        <v>567711</v>
      </c>
      <c r="I93">
        <v>258142</v>
      </c>
      <c r="J93">
        <v>309569</v>
      </c>
      <c r="K93">
        <v>266881</v>
      </c>
      <c r="L93">
        <v>174150</v>
      </c>
      <c r="M93">
        <v>92731</v>
      </c>
      <c r="N93">
        <v>134487</v>
      </c>
      <c r="O93">
        <v>90190</v>
      </c>
      <c r="P93">
        <v>44297</v>
      </c>
      <c r="Q93">
        <v>55223</v>
      </c>
      <c r="R93">
        <v>40425</v>
      </c>
      <c r="S93">
        <v>14798</v>
      </c>
      <c r="T93">
        <v>52323</v>
      </c>
      <c r="U93">
        <v>38369</v>
      </c>
      <c r="V93">
        <v>13954</v>
      </c>
      <c r="W93">
        <v>1470</v>
      </c>
      <c r="X93">
        <v>1117</v>
      </c>
      <c r="Y93">
        <v>353</v>
      </c>
    </row>
    <row r="94" spans="1:25">
      <c r="A94">
        <v>78</v>
      </c>
      <c r="B94">
        <v>1118007</v>
      </c>
      <c r="C94">
        <v>536235</v>
      </c>
      <c r="D94">
        <v>581772</v>
      </c>
      <c r="E94">
        <v>246012</v>
      </c>
      <c r="F94">
        <v>46350</v>
      </c>
      <c r="G94">
        <v>199662</v>
      </c>
      <c r="H94">
        <v>466333</v>
      </c>
      <c r="I94">
        <v>213630</v>
      </c>
      <c r="J94">
        <v>252703</v>
      </c>
      <c r="K94">
        <v>211384</v>
      </c>
      <c r="L94">
        <v>139962</v>
      </c>
      <c r="M94">
        <v>71422</v>
      </c>
      <c r="N94">
        <v>107525</v>
      </c>
      <c r="O94">
        <v>72545</v>
      </c>
      <c r="P94">
        <v>34980</v>
      </c>
      <c r="Q94">
        <v>43188</v>
      </c>
      <c r="R94">
        <v>31705</v>
      </c>
      <c r="S94">
        <v>11483</v>
      </c>
      <c r="T94">
        <v>42248</v>
      </c>
      <c r="U94">
        <v>31054</v>
      </c>
      <c r="V94">
        <v>11194</v>
      </c>
      <c r="W94">
        <v>1317</v>
      </c>
      <c r="X94">
        <v>989</v>
      </c>
      <c r="Y94">
        <v>328</v>
      </c>
    </row>
    <row r="95" spans="1:25">
      <c r="A95">
        <v>79</v>
      </c>
      <c r="B95">
        <v>967063</v>
      </c>
      <c r="C95">
        <v>475663</v>
      </c>
      <c r="D95">
        <v>491400</v>
      </c>
      <c r="E95">
        <v>223593</v>
      </c>
      <c r="F95">
        <v>43519</v>
      </c>
      <c r="G95">
        <v>180074</v>
      </c>
      <c r="H95">
        <v>399866</v>
      </c>
      <c r="I95">
        <v>191782</v>
      </c>
      <c r="J95">
        <v>208084</v>
      </c>
      <c r="K95">
        <v>181608</v>
      </c>
      <c r="L95">
        <v>124835</v>
      </c>
      <c r="M95">
        <v>56773</v>
      </c>
      <c r="N95">
        <v>90478</v>
      </c>
      <c r="O95">
        <v>62456</v>
      </c>
      <c r="P95">
        <v>28022</v>
      </c>
      <c r="Q95">
        <v>35161</v>
      </c>
      <c r="R95">
        <v>26129</v>
      </c>
      <c r="S95">
        <v>9032</v>
      </c>
      <c r="T95">
        <v>35182</v>
      </c>
      <c r="U95">
        <v>26070</v>
      </c>
      <c r="V95">
        <v>9112</v>
      </c>
      <c r="W95">
        <v>1175</v>
      </c>
      <c r="X95">
        <v>872</v>
      </c>
      <c r="Y95">
        <v>303</v>
      </c>
    </row>
    <row r="96" spans="1:25">
      <c r="A96" t="s">
        <v>30</v>
      </c>
      <c r="B96">
        <v>3436596</v>
      </c>
      <c r="C96">
        <v>1612654</v>
      </c>
      <c r="D96">
        <v>1823942</v>
      </c>
      <c r="E96">
        <v>979863</v>
      </c>
      <c r="F96">
        <v>191171</v>
      </c>
      <c r="G96">
        <v>788692</v>
      </c>
      <c r="H96">
        <v>1413376</v>
      </c>
      <c r="I96">
        <v>687249</v>
      </c>
      <c r="J96">
        <v>726127</v>
      </c>
      <c r="K96">
        <v>557092</v>
      </c>
      <c r="L96">
        <v>388095</v>
      </c>
      <c r="M96">
        <v>168997</v>
      </c>
      <c r="N96">
        <v>270474</v>
      </c>
      <c r="O96">
        <v>184879</v>
      </c>
      <c r="P96">
        <v>85595</v>
      </c>
      <c r="Q96">
        <v>99229</v>
      </c>
      <c r="R96">
        <v>73839</v>
      </c>
      <c r="S96">
        <v>25390</v>
      </c>
      <c r="T96">
        <v>113176</v>
      </c>
      <c r="U96">
        <v>84791</v>
      </c>
      <c r="V96">
        <v>28385</v>
      </c>
      <c r="W96">
        <v>3386</v>
      </c>
      <c r="X96">
        <v>2630</v>
      </c>
      <c r="Y96">
        <v>756</v>
      </c>
    </row>
    <row r="97" spans="1:25">
      <c r="A97">
        <v>80</v>
      </c>
      <c r="B97">
        <v>968929</v>
      </c>
      <c r="C97">
        <v>470669</v>
      </c>
      <c r="D97">
        <v>498260</v>
      </c>
      <c r="E97">
        <v>242041</v>
      </c>
      <c r="F97">
        <v>47601</v>
      </c>
      <c r="G97">
        <v>194440</v>
      </c>
      <c r="H97">
        <v>402335</v>
      </c>
      <c r="I97">
        <v>194679</v>
      </c>
      <c r="J97">
        <v>207656</v>
      </c>
      <c r="K97">
        <v>173268</v>
      </c>
      <c r="L97">
        <v>120547</v>
      </c>
      <c r="M97">
        <v>52721</v>
      </c>
      <c r="N97">
        <v>85259</v>
      </c>
      <c r="O97">
        <v>58751</v>
      </c>
      <c r="P97">
        <v>26508</v>
      </c>
      <c r="Q97">
        <v>31850</v>
      </c>
      <c r="R97">
        <v>23732</v>
      </c>
      <c r="S97">
        <v>8118</v>
      </c>
      <c r="T97">
        <v>33115</v>
      </c>
      <c r="U97">
        <v>24553</v>
      </c>
      <c r="V97">
        <v>8562</v>
      </c>
      <c r="W97">
        <v>1061</v>
      </c>
      <c r="X97">
        <v>806</v>
      </c>
      <c r="Y97">
        <v>255</v>
      </c>
    </row>
    <row r="98" spans="1:25">
      <c r="A98">
        <v>81</v>
      </c>
      <c r="B98">
        <v>738833</v>
      </c>
      <c r="C98">
        <v>349049</v>
      </c>
      <c r="D98">
        <v>389784</v>
      </c>
      <c r="E98">
        <v>206990</v>
      </c>
      <c r="F98">
        <v>40728</v>
      </c>
      <c r="G98">
        <v>166262</v>
      </c>
      <c r="H98">
        <v>302667</v>
      </c>
      <c r="I98">
        <v>146616</v>
      </c>
      <c r="J98">
        <v>156051</v>
      </c>
      <c r="K98">
        <v>120563</v>
      </c>
      <c r="L98">
        <v>84277</v>
      </c>
      <c r="M98">
        <v>36286</v>
      </c>
      <c r="N98">
        <v>59500</v>
      </c>
      <c r="O98">
        <v>40833</v>
      </c>
      <c r="P98">
        <v>18667</v>
      </c>
      <c r="Q98">
        <v>22598</v>
      </c>
      <c r="R98">
        <v>16808</v>
      </c>
      <c r="S98">
        <v>5790</v>
      </c>
      <c r="T98">
        <v>25732</v>
      </c>
      <c r="U98">
        <v>19173</v>
      </c>
      <c r="V98">
        <v>6559</v>
      </c>
      <c r="W98">
        <v>783</v>
      </c>
      <c r="X98">
        <v>614</v>
      </c>
      <c r="Y98">
        <v>169</v>
      </c>
    </row>
    <row r="99" spans="1:25">
      <c r="A99">
        <v>82</v>
      </c>
      <c r="B99">
        <v>697193</v>
      </c>
      <c r="C99">
        <v>324373</v>
      </c>
      <c r="D99">
        <v>372820</v>
      </c>
      <c r="E99">
        <v>206628</v>
      </c>
      <c r="F99">
        <v>40042</v>
      </c>
      <c r="G99">
        <v>166586</v>
      </c>
      <c r="H99">
        <v>286165</v>
      </c>
      <c r="I99">
        <v>139895</v>
      </c>
      <c r="J99">
        <v>146270</v>
      </c>
      <c r="K99">
        <v>109102</v>
      </c>
      <c r="L99">
        <v>76148</v>
      </c>
      <c r="M99">
        <v>32954</v>
      </c>
      <c r="N99">
        <v>53026</v>
      </c>
      <c r="O99">
        <v>36531</v>
      </c>
      <c r="P99">
        <v>16495</v>
      </c>
      <c r="Q99">
        <v>19261</v>
      </c>
      <c r="R99">
        <v>14353</v>
      </c>
      <c r="S99">
        <v>4908</v>
      </c>
      <c r="T99">
        <v>22362</v>
      </c>
      <c r="U99">
        <v>16911</v>
      </c>
      <c r="V99">
        <v>5451</v>
      </c>
      <c r="W99">
        <v>649</v>
      </c>
      <c r="X99">
        <v>493</v>
      </c>
      <c r="Y99">
        <v>156</v>
      </c>
    </row>
    <row r="100" spans="1:25">
      <c r="A100">
        <v>83</v>
      </c>
      <c r="B100">
        <v>568142</v>
      </c>
      <c r="C100">
        <v>260552</v>
      </c>
      <c r="D100">
        <v>307590</v>
      </c>
      <c r="E100">
        <v>173977</v>
      </c>
      <c r="F100">
        <v>33829</v>
      </c>
      <c r="G100">
        <v>140148</v>
      </c>
      <c r="H100">
        <v>233819</v>
      </c>
      <c r="I100">
        <v>114123</v>
      </c>
      <c r="J100">
        <v>119696</v>
      </c>
      <c r="K100">
        <v>86322</v>
      </c>
      <c r="L100">
        <v>60159</v>
      </c>
      <c r="M100">
        <v>26163</v>
      </c>
      <c r="N100">
        <v>41110</v>
      </c>
      <c r="O100">
        <v>27802</v>
      </c>
      <c r="P100">
        <v>13308</v>
      </c>
      <c r="Q100">
        <v>14601</v>
      </c>
      <c r="R100">
        <v>10850</v>
      </c>
      <c r="S100">
        <v>3751</v>
      </c>
      <c r="T100">
        <v>17807</v>
      </c>
      <c r="U100">
        <v>13385</v>
      </c>
      <c r="V100">
        <v>4422</v>
      </c>
      <c r="W100">
        <v>506</v>
      </c>
      <c r="X100">
        <v>404</v>
      </c>
      <c r="Y100">
        <v>102</v>
      </c>
    </row>
    <row r="101" spans="1:25">
      <c r="A101">
        <v>84</v>
      </c>
      <c r="B101">
        <v>463499</v>
      </c>
      <c r="C101">
        <v>208011</v>
      </c>
      <c r="D101">
        <v>255488</v>
      </c>
      <c r="E101">
        <v>150227</v>
      </c>
      <c r="F101">
        <v>28971</v>
      </c>
      <c r="G101">
        <v>121256</v>
      </c>
      <c r="H101">
        <v>188390</v>
      </c>
      <c r="I101">
        <v>91936</v>
      </c>
      <c r="J101">
        <v>96454</v>
      </c>
      <c r="K101">
        <v>67837</v>
      </c>
      <c r="L101">
        <v>46964</v>
      </c>
      <c r="M101">
        <v>20873</v>
      </c>
      <c r="N101">
        <v>31579</v>
      </c>
      <c r="O101">
        <v>20962</v>
      </c>
      <c r="P101">
        <v>10617</v>
      </c>
      <c r="Q101">
        <v>10919</v>
      </c>
      <c r="R101">
        <v>8096</v>
      </c>
      <c r="S101">
        <v>2823</v>
      </c>
      <c r="T101">
        <v>14160</v>
      </c>
      <c r="U101">
        <v>10769</v>
      </c>
      <c r="V101">
        <v>3391</v>
      </c>
      <c r="W101">
        <v>387</v>
      </c>
      <c r="X101">
        <v>313</v>
      </c>
      <c r="Y101">
        <v>74</v>
      </c>
    </row>
    <row r="102" spans="1:25">
      <c r="A102" t="s">
        <v>31</v>
      </c>
      <c r="B102">
        <v>1917253</v>
      </c>
      <c r="C102">
        <v>776469</v>
      </c>
      <c r="D102">
        <v>1140784</v>
      </c>
      <c r="E102">
        <v>735453</v>
      </c>
      <c r="F102">
        <v>130468</v>
      </c>
      <c r="G102">
        <v>604985</v>
      </c>
      <c r="H102">
        <v>731996</v>
      </c>
      <c r="I102">
        <v>346222</v>
      </c>
      <c r="J102">
        <v>385774</v>
      </c>
      <c r="K102">
        <v>240492</v>
      </c>
      <c r="L102">
        <v>160199</v>
      </c>
      <c r="M102">
        <v>80293</v>
      </c>
      <c r="N102">
        <v>115008</v>
      </c>
      <c r="O102">
        <v>71763</v>
      </c>
      <c r="P102">
        <v>43245</v>
      </c>
      <c r="Q102">
        <v>38817</v>
      </c>
      <c r="R102">
        <v>27024</v>
      </c>
      <c r="S102">
        <v>11793</v>
      </c>
      <c r="T102">
        <v>53750</v>
      </c>
      <c r="U102">
        <v>39478</v>
      </c>
      <c r="V102">
        <v>14272</v>
      </c>
      <c r="W102">
        <v>1737</v>
      </c>
      <c r="X102">
        <v>1315</v>
      </c>
      <c r="Y102">
        <v>422</v>
      </c>
    </row>
    <row r="105" spans="1:25" s="1" customFormat="1"/>
    <row r="108" spans="1:25">
      <c r="A108" t="s">
        <v>33</v>
      </c>
    </row>
    <row r="110" spans="1:25">
      <c r="B110" t="s">
        <v>0</v>
      </c>
    </row>
    <row r="111" spans="1:25">
      <c r="A111" t="s">
        <v>1</v>
      </c>
      <c r="B111" t="s">
        <v>2</v>
      </c>
      <c r="E111" t="s">
        <v>3</v>
      </c>
      <c r="H111" t="s">
        <v>4</v>
      </c>
      <c r="K111" t="s">
        <v>5</v>
      </c>
      <c r="N111" t="s">
        <v>6</v>
      </c>
      <c r="Q111" t="s">
        <v>7</v>
      </c>
      <c r="T111" t="s">
        <v>8</v>
      </c>
      <c r="W111" t="s">
        <v>9</v>
      </c>
    </row>
    <row r="112" spans="1:25">
      <c r="B112" t="s">
        <v>10</v>
      </c>
      <c r="C112" t="s">
        <v>11</v>
      </c>
      <c r="D112" t="s">
        <v>12</v>
      </c>
      <c r="E112" t="s">
        <v>13</v>
      </c>
      <c r="F112" t="s">
        <v>11</v>
      </c>
      <c r="G112" t="s">
        <v>12</v>
      </c>
      <c r="H112" t="s">
        <v>13</v>
      </c>
      <c r="I112" t="s">
        <v>11</v>
      </c>
      <c r="J112" t="s">
        <v>12</v>
      </c>
      <c r="K112" t="s">
        <v>13</v>
      </c>
      <c r="L112" t="s">
        <v>11</v>
      </c>
      <c r="M112" t="s">
        <v>12</v>
      </c>
      <c r="N112" t="s">
        <v>13</v>
      </c>
      <c r="O112" t="s">
        <v>11</v>
      </c>
      <c r="P112" t="s">
        <v>12</v>
      </c>
      <c r="Q112" t="s">
        <v>13</v>
      </c>
      <c r="R112" t="s">
        <v>11</v>
      </c>
      <c r="S112" t="s">
        <v>12</v>
      </c>
      <c r="T112" t="s">
        <v>13</v>
      </c>
      <c r="U112" t="s">
        <v>11</v>
      </c>
      <c r="V112" t="s">
        <v>12</v>
      </c>
      <c r="W112" t="s">
        <v>13</v>
      </c>
      <c r="X112" t="s">
        <v>11</v>
      </c>
      <c r="Y112" t="s">
        <v>12</v>
      </c>
    </row>
    <row r="113" spans="1:25">
      <c r="A113" t="s">
        <v>14</v>
      </c>
      <c r="B113">
        <v>248689641</v>
      </c>
      <c r="C113">
        <v>126967646</v>
      </c>
      <c r="D113">
        <v>121721995</v>
      </c>
      <c r="E113">
        <v>9927309</v>
      </c>
      <c r="F113">
        <v>2686117</v>
      </c>
      <c r="G113">
        <v>7241192</v>
      </c>
      <c r="H113">
        <v>63862851</v>
      </c>
      <c r="I113">
        <v>29834654</v>
      </c>
      <c r="J113">
        <v>34028197</v>
      </c>
      <c r="K113">
        <v>105773418</v>
      </c>
      <c r="L113">
        <v>55652549</v>
      </c>
      <c r="M113">
        <v>50120869</v>
      </c>
      <c r="N113">
        <v>45914114</v>
      </c>
      <c r="O113">
        <v>25695818</v>
      </c>
      <c r="P113">
        <v>20218296</v>
      </c>
      <c r="Q113">
        <v>15448744</v>
      </c>
      <c r="R113">
        <v>8664499</v>
      </c>
      <c r="S113">
        <v>6784245</v>
      </c>
      <c r="T113">
        <v>7516700</v>
      </c>
      <c r="U113">
        <v>4288852</v>
      </c>
      <c r="V113">
        <v>3227848</v>
      </c>
      <c r="W113">
        <v>246505</v>
      </c>
      <c r="X113">
        <v>145157</v>
      </c>
      <c r="Y113">
        <v>101348</v>
      </c>
    </row>
    <row r="114" spans="1:25">
      <c r="A114" t="s">
        <v>15</v>
      </c>
      <c r="B114">
        <v>11682599</v>
      </c>
      <c r="C114">
        <v>6387123</v>
      </c>
      <c r="D114">
        <v>5295476</v>
      </c>
      <c r="E114">
        <v>383873</v>
      </c>
      <c r="F114">
        <v>209983</v>
      </c>
      <c r="G114">
        <v>173890</v>
      </c>
      <c r="H114">
        <v>11169839</v>
      </c>
      <c r="I114">
        <v>6105902</v>
      </c>
      <c r="J114">
        <v>5063937</v>
      </c>
      <c r="K114">
        <v>128749</v>
      </c>
      <c r="L114">
        <v>71154</v>
      </c>
      <c r="M114">
        <v>57595</v>
      </c>
      <c r="N114">
        <v>138</v>
      </c>
      <c r="O114">
        <v>84</v>
      </c>
      <c r="P114">
        <v>54</v>
      </c>
    </row>
    <row r="115" spans="1:25">
      <c r="A115">
        <v>6</v>
      </c>
      <c r="B115">
        <v>3039377</v>
      </c>
      <c r="C115">
        <v>1660978</v>
      </c>
      <c r="D115">
        <v>1378399</v>
      </c>
      <c r="E115">
        <v>276874</v>
      </c>
      <c r="F115">
        <v>152011</v>
      </c>
      <c r="G115">
        <v>124863</v>
      </c>
      <c r="H115">
        <v>2737519</v>
      </c>
      <c r="I115">
        <v>1495138</v>
      </c>
      <c r="J115">
        <v>1242381</v>
      </c>
      <c r="K115">
        <v>24984</v>
      </c>
      <c r="L115">
        <v>13829</v>
      </c>
      <c r="M115">
        <v>11155</v>
      </c>
    </row>
    <row r="116" spans="1:25">
      <c r="A116">
        <v>7</v>
      </c>
      <c r="B116">
        <v>2795858</v>
      </c>
      <c r="C116">
        <v>1529860</v>
      </c>
      <c r="D116">
        <v>1265998</v>
      </c>
      <c r="E116">
        <v>51564</v>
      </c>
      <c r="F116">
        <v>27726</v>
      </c>
      <c r="G116">
        <v>23838</v>
      </c>
      <c r="H116">
        <v>2717231</v>
      </c>
      <c r="I116">
        <v>1487115</v>
      </c>
      <c r="J116">
        <v>1230116</v>
      </c>
      <c r="K116">
        <v>27063</v>
      </c>
      <c r="L116">
        <v>15019</v>
      </c>
      <c r="M116">
        <v>12044</v>
      </c>
    </row>
    <row r="117" spans="1:25">
      <c r="A117">
        <v>8</v>
      </c>
      <c r="B117">
        <v>2850421</v>
      </c>
      <c r="C117">
        <v>1559522</v>
      </c>
      <c r="D117">
        <v>1290899</v>
      </c>
      <c r="E117">
        <v>29796</v>
      </c>
      <c r="F117">
        <v>16273</v>
      </c>
      <c r="G117">
        <v>13523</v>
      </c>
      <c r="H117">
        <v>2790068</v>
      </c>
      <c r="I117">
        <v>1526369</v>
      </c>
      <c r="J117">
        <v>1263699</v>
      </c>
      <c r="K117">
        <v>30497</v>
      </c>
      <c r="L117">
        <v>16847</v>
      </c>
      <c r="M117">
        <v>13650</v>
      </c>
      <c r="N117">
        <v>60</v>
      </c>
      <c r="O117">
        <v>33</v>
      </c>
      <c r="P117">
        <v>27</v>
      </c>
    </row>
    <row r="118" spans="1:25">
      <c r="A118">
        <v>9</v>
      </c>
      <c r="B118">
        <v>2996943</v>
      </c>
      <c r="C118">
        <v>1636763</v>
      </c>
      <c r="D118">
        <v>1360180</v>
      </c>
      <c r="E118">
        <v>25639</v>
      </c>
      <c r="F118">
        <v>13973</v>
      </c>
      <c r="G118">
        <v>11666</v>
      </c>
      <c r="H118">
        <v>2925021</v>
      </c>
      <c r="I118">
        <v>1597280</v>
      </c>
      <c r="J118">
        <v>1327741</v>
      </c>
      <c r="K118">
        <v>46205</v>
      </c>
      <c r="L118">
        <v>25459</v>
      </c>
      <c r="M118">
        <v>20746</v>
      </c>
      <c r="N118">
        <v>78</v>
      </c>
      <c r="O118">
        <v>51</v>
      </c>
      <c r="P118">
        <v>27</v>
      </c>
    </row>
    <row r="119" spans="1:25">
      <c r="A119" t="s">
        <v>16</v>
      </c>
      <c r="B119">
        <v>15686190</v>
      </c>
      <c r="C119">
        <v>8487916</v>
      </c>
      <c r="D119">
        <v>7198274</v>
      </c>
      <c r="E119">
        <v>91548</v>
      </c>
      <c r="F119">
        <v>50089</v>
      </c>
      <c r="G119">
        <v>41459</v>
      </c>
      <c r="H119">
        <v>7928309</v>
      </c>
      <c r="I119">
        <v>4347634</v>
      </c>
      <c r="J119">
        <v>3580675</v>
      </c>
      <c r="K119">
        <v>7257972</v>
      </c>
      <c r="L119">
        <v>3886578</v>
      </c>
      <c r="M119">
        <v>3371394</v>
      </c>
      <c r="N119">
        <v>407822</v>
      </c>
      <c r="O119">
        <v>203338</v>
      </c>
      <c r="P119">
        <v>204484</v>
      </c>
      <c r="Q119">
        <v>415</v>
      </c>
      <c r="R119">
        <v>208</v>
      </c>
      <c r="S119">
        <v>207</v>
      </c>
      <c r="T119">
        <v>115</v>
      </c>
      <c r="U119">
        <v>65</v>
      </c>
      <c r="V119">
        <v>50</v>
      </c>
      <c r="W119">
        <v>9</v>
      </c>
      <c r="X119">
        <v>4</v>
      </c>
      <c r="Y119">
        <v>5</v>
      </c>
    </row>
    <row r="120" spans="1:25">
      <c r="A120">
        <v>10</v>
      </c>
      <c r="B120">
        <v>3048692</v>
      </c>
      <c r="C120">
        <v>1664345</v>
      </c>
      <c r="D120">
        <v>1384347</v>
      </c>
      <c r="E120">
        <v>25666</v>
      </c>
      <c r="F120">
        <v>14076</v>
      </c>
      <c r="G120">
        <v>11590</v>
      </c>
      <c r="H120">
        <v>2921871</v>
      </c>
      <c r="I120">
        <v>1595447</v>
      </c>
      <c r="J120">
        <v>1326424</v>
      </c>
      <c r="K120">
        <v>101011</v>
      </c>
      <c r="L120">
        <v>54737</v>
      </c>
      <c r="M120">
        <v>46274</v>
      </c>
      <c r="N120">
        <v>111</v>
      </c>
      <c r="O120">
        <v>68</v>
      </c>
      <c r="P120">
        <v>43</v>
      </c>
      <c r="Q120">
        <v>25</v>
      </c>
      <c r="R120">
        <v>11</v>
      </c>
      <c r="S120">
        <v>14</v>
      </c>
      <c r="T120">
        <v>8</v>
      </c>
      <c r="U120">
        <v>6</v>
      </c>
      <c r="V120">
        <v>2</v>
      </c>
    </row>
    <row r="121" spans="1:25">
      <c r="A121">
        <v>11</v>
      </c>
      <c r="B121">
        <v>2915358</v>
      </c>
      <c r="C121">
        <v>1585197</v>
      </c>
      <c r="D121">
        <v>1330161</v>
      </c>
      <c r="E121">
        <v>20892</v>
      </c>
      <c r="F121">
        <v>11492</v>
      </c>
      <c r="G121">
        <v>9400</v>
      </c>
      <c r="H121">
        <v>2445495</v>
      </c>
      <c r="I121">
        <v>1337912</v>
      </c>
      <c r="J121">
        <v>1107583</v>
      </c>
      <c r="K121">
        <v>448502</v>
      </c>
      <c r="L121">
        <v>235519</v>
      </c>
      <c r="M121">
        <v>212983</v>
      </c>
      <c r="N121">
        <v>374</v>
      </c>
      <c r="O121">
        <v>225</v>
      </c>
      <c r="P121">
        <v>149</v>
      </c>
      <c r="Q121">
        <v>74</v>
      </c>
      <c r="R121">
        <v>40</v>
      </c>
      <c r="S121">
        <v>34</v>
      </c>
      <c r="T121">
        <v>21</v>
      </c>
      <c r="U121">
        <v>9</v>
      </c>
      <c r="V121">
        <v>12</v>
      </c>
    </row>
    <row r="122" spans="1:25">
      <c r="A122">
        <v>12</v>
      </c>
      <c r="B122">
        <v>3211218</v>
      </c>
      <c r="C122">
        <v>1743607</v>
      </c>
      <c r="D122">
        <v>1467611</v>
      </c>
      <c r="E122">
        <v>16887</v>
      </c>
      <c r="F122">
        <v>9247</v>
      </c>
      <c r="G122">
        <v>7640</v>
      </c>
      <c r="H122">
        <v>1572183</v>
      </c>
      <c r="I122">
        <v>874110</v>
      </c>
      <c r="J122">
        <v>698073</v>
      </c>
      <c r="K122">
        <v>1621376</v>
      </c>
      <c r="L122">
        <v>859841</v>
      </c>
      <c r="M122">
        <v>761535</v>
      </c>
      <c r="N122">
        <v>652</v>
      </c>
      <c r="O122">
        <v>344</v>
      </c>
      <c r="P122">
        <v>308</v>
      </c>
      <c r="Q122">
        <v>92</v>
      </c>
      <c r="R122">
        <v>50</v>
      </c>
      <c r="S122">
        <v>42</v>
      </c>
      <c r="T122">
        <v>26</v>
      </c>
      <c r="U122">
        <v>14</v>
      </c>
      <c r="V122">
        <v>12</v>
      </c>
      <c r="W122">
        <v>2</v>
      </c>
      <c r="X122">
        <v>1</v>
      </c>
      <c r="Y122">
        <v>1</v>
      </c>
    </row>
    <row r="123" spans="1:25">
      <c r="A123">
        <v>13</v>
      </c>
      <c r="B123">
        <v>3156686</v>
      </c>
      <c r="C123">
        <v>1701250</v>
      </c>
      <c r="D123">
        <v>1455436</v>
      </c>
      <c r="E123">
        <v>14296</v>
      </c>
      <c r="F123">
        <v>7817</v>
      </c>
      <c r="G123">
        <v>6479</v>
      </c>
      <c r="H123">
        <v>666581</v>
      </c>
      <c r="I123">
        <v>366412</v>
      </c>
      <c r="J123">
        <v>300169</v>
      </c>
      <c r="K123">
        <v>2400442</v>
      </c>
      <c r="L123">
        <v>1287337</v>
      </c>
      <c r="M123">
        <v>1113105</v>
      </c>
      <c r="N123">
        <v>75251</v>
      </c>
      <c r="O123">
        <v>39626</v>
      </c>
      <c r="P123">
        <v>35625</v>
      </c>
      <c r="Q123">
        <v>84</v>
      </c>
      <c r="R123">
        <v>41</v>
      </c>
      <c r="S123">
        <v>43</v>
      </c>
      <c r="T123">
        <v>27</v>
      </c>
      <c r="U123">
        <v>15</v>
      </c>
      <c r="V123">
        <v>12</v>
      </c>
      <c r="W123">
        <v>5</v>
      </c>
      <c r="X123">
        <v>2</v>
      </c>
      <c r="Y123">
        <v>3</v>
      </c>
    </row>
    <row r="124" spans="1:25">
      <c r="A124">
        <v>14</v>
      </c>
      <c r="B124">
        <v>3354236</v>
      </c>
      <c r="C124">
        <v>1793517</v>
      </c>
      <c r="D124">
        <v>1560719</v>
      </c>
      <c r="E124">
        <v>13807</v>
      </c>
      <c r="F124">
        <v>7457</v>
      </c>
      <c r="G124">
        <v>6350</v>
      </c>
      <c r="H124">
        <v>322179</v>
      </c>
      <c r="I124">
        <v>173753</v>
      </c>
      <c r="J124">
        <v>148426</v>
      </c>
      <c r="K124">
        <v>2686641</v>
      </c>
      <c r="L124">
        <v>1449144</v>
      </c>
      <c r="M124">
        <v>1237497</v>
      </c>
      <c r="N124">
        <v>331434</v>
      </c>
      <c r="O124">
        <v>163075</v>
      </c>
      <c r="P124">
        <v>168359</v>
      </c>
      <c r="Q124">
        <v>140</v>
      </c>
      <c r="R124">
        <v>66</v>
      </c>
      <c r="S124">
        <v>74</v>
      </c>
      <c r="T124">
        <v>33</v>
      </c>
      <c r="U124">
        <v>21</v>
      </c>
      <c r="V124">
        <v>12</v>
      </c>
      <c r="W124">
        <v>2</v>
      </c>
      <c r="X124">
        <v>1</v>
      </c>
      <c r="Y124">
        <v>1</v>
      </c>
    </row>
    <row r="125" spans="1:25">
      <c r="A125" t="s">
        <v>17</v>
      </c>
      <c r="B125">
        <v>23239814</v>
      </c>
      <c r="C125">
        <v>12075720</v>
      </c>
      <c r="D125">
        <v>11164094</v>
      </c>
      <c r="E125">
        <v>72644</v>
      </c>
      <c r="F125">
        <v>37792</v>
      </c>
      <c r="G125">
        <v>34852</v>
      </c>
      <c r="H125">
        <v>965035</v>
      </c>
      <c r="I125">
        <v>506982</v>
      </c>
      <c r="J125">
        <v>458053</v>
      </c>
      <c r="K125">
        <v>8216893</v>
      </c>
      <c r="L125">
        <v>4418721</v>
      </c>
      <c r="M125">
        <v>3798172</v>
      </c>
      <c r="N125">
        <v>12457100</v>
      </c>
      <c r="O125">
        <v>6400590</v>
      </c>
      <c r="P125">
        <v>6056510</v>
      </c>
      <c r="Q125">
        <v>944308</v>
      </c>
      <c r="R125">
        <v>436614</v>
      </c>
      <c r="S125">
        <v>507694</v>
      </c>
      <c r="T125">
        <v>582371</v>
      </c>
      <c r="U125">
        <v>274260</v>
      </c>
      <c r="V125">
        <v>308111</v>
      </c>
      <c r="W125">
        <v>1463</v>
      </c>
      <c r="X125">
        <v>761</v>
      </c>
      <c r="Y125">
        <v>702</v>
      </c>
    </row>
    <row r="126" spans="1:25">
      <c r="A126">
        <v>15</v>
      </c>
      <c r="B126">
        <v>4144468</v>
      </c>
      <c r="C126">
        <v>2182294</v>
      </c>
      <c r="D126">
        <v>1962174</v>
      </c>
      <c r="E126">
        <v>14857</v>
      </c>
      <c r="F126">
        <v>7992</v>
      </c>
      <c r="G126">
        <v>6865</v>
      </c>
      <c r="H126">
        <v>214730</v>
      </c>
      <c r="I126">
        <v>115021</v>
      </c>
      <c r="J126">
        <v>99709</v>
      </c>
      <c r="K126">
        <v>2269624</v>
      </c>
      <c r="L126">
        <v>1242520</v>
      </c>
      <c r="M126">
        <v>1027104</v>
      </c>
      <c r="N126">
        <v>1619076</v>
      </c>
      <c r="O126">
        <v>805972</v>
      </c>
      <c r="P126">
        <v>813104</v>
      </c>
      <c r="Q126">
        <v>23698</v>
      </c>
      <c r="R126">
        <v>9601</v>
      </c>
      <c r="S126">
        <v>14097</v>
      </c>
      <c r="T126">
        <v>2290</v>
      </c>
      <c r="U126">
        <v>1079</v>
      </c>
      <c r="V126">
        <v>1211</v>
      </c>
      <c r="W126">
        <v>193</v>
      </c>
      <c r="X126">
        <v>109</v>
      </c>
      <c r="Y126">
        <v>84</v>
      </c>
    </row>
    <row r="127" spans="1:25">
      <c r="A127">
        <v>16</v>
      </c>
      <c r="B127">
        <v>4685021</v>
      </c>
      <c r="C127">
        <v>2420257</v>
      </c>
      <c r="D127">
        <v>2264764</v>
      </c>
      <c r="E127">
        <v>14154</v>
      </c>
      <c r="F127">
        <v>7375</v>
      </c>
      <c r="G127">
        <v>6779</v>
      </c>
      <c r="H127">
        <v>174823</v>
      </c>
      <c r="I127">
        <v>92674</v>
      </c>
      <c r="J127">
        <v>82149</v>
      </c>
      <c r="K127">
        <v>1558117</v>
      </c>
      <c r="L127">
        <v>843786</v>
      </c>
      <c r="M127">
        <v>714331</v>
      </c>
      <c r="N127">
        <v>2886561</v>
      </c>
      <c r="O127">
        <v>1455071</v>
      </c>
      <c r="P127">
        <v>1431490</v>
      </c>
      <c r="Q127">
        <v>44503</v>
      </c>
      <c r="R127">
        <v>18154</v>
      </c>
      <c r="S127">
        <v>26349</v>
      </c>
      <c r="T127">
        <v>6705</v>
      </c>
      <c r="U127">
        <v>3116</v>
      </c>
      <c r="V127">
        <v>3589</v>
      </c>
      <c r="W127">
        <v>158</v>
      </c>
      <c r="X127">
        <v>81</v>
      </c>
      <c r="Y127">
        <v>77</v>
      </c>
    </row>
    <row r="128" spans="1:25">
      <c r="A128">
        <v>17</v>
      </c>
      <c r="B128">
        <v>5255798</v>
      </c>
      <c r="C128">
        <v>2701472</v>
      </c>
      <c r="D128">
        <v>2554326</v>
      </c>
      <c r="E128">
        <v>14919</v>
      </c>
      <c r="F128">
        <v>7608</v>
      </c>
      <c r="G128">
        <v>7311</v>
      </c>
      <c r="H128">
        <v>182250</v>
      </c>
      <c r="I128">
        <v>95733</v>
      </c>
      <c r="J128">
        <v>86517</v>
      </c>
      <c r="K128">
        <v>1431620</v>
      </c>
      <c r="L128">
        <v>765901</v>
      </c>
      <c r="M128">
        <v>665719</v>
      </c>
      <c r="N128">
        <v>3493071</v>
      </c>
      <c r="O128">
        <v>1773937</v>
      </c>
      <c r="P128">
        <v>1719134</v>
      </c>
      <c r="Q128">
        <v>96407</v>
      </c>
      <c r="R128">
        <v>41466</v>
      </c>
      <c r="S128">
        <v>54941</v>
      </c>
      <c r="T128">
        <v>37317</v>
      </c>
      <c r="U128">
        <v>16727</v>
      </c>
      <c r="V128">
        <v>20590</v>
      </c>
      <c r="W128">
        <v>214</v>
      </c>
      <c r="X128">
        <v>100</v>
      </c>
      <c r="Y128">
        <v>114</v>
      </c>
    </row>
    <row r="129" spans="1:25">
      <c r="A129">
        <v>18</v>
      </c>
      <c r="B129">
        <v>4805111</v>
      </c>
      <c r="C129">
        <v>2496403</v>
      </c>
      <c r="D129">
        <v>2308708</v>
      </c>
      <c r="E129">
        <v>14451</v>
      </c>
      <c r="F129">
        <v>7390</v>
      </c>
      <c r="G129">
        <v>7061</v>
      </c>
      <c r="H129">
        <v>187917</v>
      </c>
      <c r="I129">
        <v>97645</v>
      </c>
      <c r="J129">
        <v>90272</v>
      </c>
      <c r="K129">
        <v>1418715</v>
      </c>
      <c r="L129">
        <v>754772</v>
      </c>
      <c r="M129">
        <v>663943</v>
      </c>
      <c r="N129">
        <v>2739692</v>
      </c>
      <c r="O129">
        <v>1433233</v>
      </c>
      <c r="P129">
        <v>1306459</v>
      </c>
      <c r="Q129">
        <v>268022</v>
      </c>
      <c r="R129">
        <v>122963</v>
      </c>
      <c r="S129">
        <v>145059</v>
      </c>
      <c r="T129">
        <v>175964</v>
      </c>
      <c r="U129">
        <v>80225</v>
      </c>
      <c r="V129">
        <v>95739</v>
      </c>
      <c r="W129">
        <v>350</v>
      </c>
      <c r="X129">
        <v>175</v>
      </c>
      <c r="Y129">
        <v>175</v>
      </c>
    </row>
    <row r="130" spans="1:25">
      <c r="A130">
        <v>19</v>
      </c>
      <c r="B130">
        <v>4349416</v>
      </c>
      <c r="C130">
        <v>2275294</v>
      </c>
      <c r="D130">
        <v>2074122</v>
      </c>
      <c r="E130">
        <v>14263</v>
      </c>
      <c r="F130">
        <v>7427</v>
      </c>
      <c r="G130">
        <v>6836</v>
      </c>
      <c r="H130">
        <v>205315</v>
      </c>
      <c r="I130">
        <v>105909</v>
      </c>
      <c r="J130">
        <v>99406</v>
      </c>
      <c r="K130">
        <v>1538817</v>
      </c>
      <c r="L130">
        <v>811742</v>
      </c>
      <c r="M130">
        <v>727075</v>
      </c>
      <c r="N130">
        <v>1718700</v>
      </c>
      <c r="O130">
        <v>932377</v>
      </c>
      <c r="P130">
        <v>786323</v>
      </c>
      <c r="Q130">
        <v>511678</v>
      </c>
      <c r="R130">
        <v>244430</v>
      </c>
      <c r="S130">
        <v>267248</v>
      </c>
      <c r="T130">
        <v>360095</v>
      </c>
      <c r="U130">
        <v>173113</v>
      </c>
      <c r="V130">
        <v>186982</v>
      </c>
      <c r="W130">
        <v>548</v>
      </c>
      <c r="X130">
        <v>296</v>
      </c>
      <c r="Y130">
        <v>252</v>
      </c>
    </row>
    <row r="131" spans="1:25">
      <c r="A131" t="s">
        <v>18</v>
      </c>
      <c r="B131">
        <v>23511008</v>
      </c>
      <c r="C131">
        <v>11867847</v>
      </c>
      <c r="D131">
        <v>11643161</v>
      </c>
      <c r="E131">
        <v>91419</v>
      </c>
      <c r="F131">
        <v>43344</v>
      </c>
      <c r="G131">
        <v>48075</v>
      </c>
      <c r="H131">
        <v>1260748</v>
      </c>
      <c r="I131">
        <v>593311</v>
      </c>
      <c r="J131">
        <v>667437</v>
      </c>
      <c r="K131">
        <v>10891300</v>
      </c>
      <c r="L131">
        <v>5369998</v>
      </c>
      <c r="M131">
        <v>5521302</v>
      </c>
      <c r="N131">
        <v>5633428</v>
      </c>
      <c r="O131">
        <v>3056297</v>
      </c>
      <c r="P131">
        <v>2577131</v>
      </c>
      <c r="Q131">
        <v>3450440</v>
      </c>
      <c r="R131">
        <v>1701082</v>
      </c>
      <c r="S131">
        <v>1749358</v>
      </c>
      <c r="T131">
        <v>2129666</v>
      </c>
      <c r="U131">
        <v>1079197</v>
      </c>
      <c r="V131">
        <v>1050469</v>
      </c>
      <c r="W131">
        <v>54007</v>
      </c>
      <c r="X131">
        <v>24618</v>
      </c>
      <c r="Y131">
        <v>29389</v>
      </c>
    </row>
    <row r="132" spans="1:25">
      <c r="A132">
        <v>20</v>
      </c>
      <c r="B132">
        <v>5175368</v>
      </c>
      <c r="C132">
        <v>2668052</v>
      </c>
      <c r="D132">
        <v>2507316</v>
      </c>
      <c r="E132">
        <v>17982</v>
      </c>
      <c r="F132">
        <v>9048</v>
      </c>
      <c r="G132">
        <v>8934</v>
      </c>
      <c r="H132">
        <v>272840</v>
      </c>
      <c r="I132">
        <v>136279</v>
      </c>
      <c r="J132">
        <v>136561</v>
      </c>
      <c r="K132">
        <v>2089176</v>
      </c>
      <c r="L132">
        <v>1069681</v>
      </c>
      <c r="M132">
        <v>1019495</v>
      </c>
      <c r="N132">
        <v>1475393</v>
      </c>
      <c r="O132">
        <v>803267</v>
      </c>
      <c r="P132">
        <v>672126</v>
      </c>
      <c r="Q132">
        <v>783515</v>
      </c>
      <c r="R132">
        <v>383196</v>
      </c>
      <c r="S132">
        <v>400319</v>
      </c>
      <c r="T132">
        <v>535158</v>
      </c>
      <c r="U132">
        <v>265920</v>
      </c>
      <c r="V132">
        <v>269238</v>
      </c>
      <c r="W132">
        <v>1304</v>
      </c>
      <c r="X132">
        <v>661</v>
      </c>
      <c r="Y132">
        <v>643</v>
      </c>
    </row>
    <row r="133" spans="1:25">
      <c r="A133">
        <v>21</v>
      </c>
      <c r="B133">
        <v>4774870</v>
      </c>
      <c r="C133">
        <v>2429265</v>
      </c>
      <c r="D133">
        <v>2345605</v>
      </c>
      <c r="E133">
        <v>17373</v>
      </c>
      <c r="F133">
        <v>8414</v>
      </c>
      <c r="G133">
        <v>8959</v>
      </c>
      <c r="H133">
        <v>236529</v>
      </c>
      <c r="I133">
        <v>113370</v>
      </c>
      <c r="J133">
        <v>123159</v>
      </c>
      <c r="K133">
        <v>2102613</v>
      </c>
      <c r="L133">
        <v>1048031</v>
      </c>
      <c r="M133">
        <v>1054582</v>
      </c>
      <c r="N133">
        <v>1162832</v>
      </c>
      <c r="O133">
        <v>631606</v>
      </c>
      <c r="P133">
        <v>531226</v>
      </c>
      <c r="Q133">
        <v>744189</v>
      </c>
      <c r="R133">
        <v>369579</v>
      </c>
      <c r="S133">
        <v>374610</v>
      </c>
      <c r="T133">
        <v>507279</v>
      </c>
      <c r="U133">
        <v>256480</v>
      </c>
      <c r="V133">
        <v>250799</v>
      </c>
      <c r="W133">
        <v>4055</v>
      </c>
      <c r="X133">
        <v>1785</v>
      </c>
      <c r="Y133">
        <v>2270</v>
      </c>
    </row>
    <row r="134" spans="1:25">
      <c r="A134">
        <v>22</v>
      </c>
      <c r="B134">
        <v>4451935</v>
      </c>
      <c r="C134">
        <v>2241435</v>
      </c>
      <c r="D134">
        <v>2210500</v>
      </c>
      <c r="E134">
        <v>17594</v>
      </c>
      <c r="F134">
        <v>8217</v>
      </c>
      <c r="G134">
        <v>9377</v>
      </c>
      <c r="H134">
        <v>239587</v>
      </c>
      <c r="I134">
        <v>111903</v>
      </c>
      <c r="J134">
        <v>127684</v>
      </c>
      <c r="K134">
        <v>2103955</v>
      </c>
      <c r="L134">
        <v>1031219</v>
      </c>
      <c r="M134">
        <v>1072736</v>
      </c>
      <c r="N134">
        <v>1021674</v>
      </c>
      <c r="O134">
        <v>555187</v>
      </c>
      <c r="P134">
        <v>466487</v>
      </c>
      <c r="Q134">
        <v>649494</v>
      </c>
      <c r="R134">
        <v>321162</v>
      </c>
      <c r="S134">
        <v>328332</v>
      </c>
      <c r="T134">
        <v>409180</v>
      </c>
      <c r="U134">
        <v>209284</v>
      </c>
      <c r="V134">
        <v>199896</v>
      </c>
      <c r="W134">
        <v>10451</v>
      </c>
      <c r="X134">
        <v>4463</v>
      </c>
      <c r="Y134">
        <v>5988</v>
      </c>
    </row>
    <row r="135" spans="1:25">
      <c r="A135">
        <v>23</v>
      </c>
      <c r="B135">
        <v>4791766</v>
      </c>
      <c r="C135">
        <v>2391510</v>
      </c>
      <c r="D135">
        <v>2400256</v>
      </c>
      <c r="E135">
        <v>19581</v>
      </c>
      <c r="F135">
        <v>9160</v>
      </c>
      <c r="G135">
        <v>10421</v>
      </c>
      <c r="H135">
        <v>264138</v>
      </c>
      <c r="I135">
        <v>120933</v>
      </c>
      <c r="J135">
        <v>143205</v>
      </c>
      <c r="K135">
        <v>2386278</v>
      </c>
      <c r="L135">
        <v>1159473</v>
      </c>
      <c r="M135">
        <v>1226805</v>
      </c>
      <c r="N135">
        <v>1059383</v>
      </c>
      <c r="O135">
        <v>572665</v>
      </c>
      <c r="P135">
        <v>486718</v>
      </c>
      <c r="Q135">
        <v>677762</v>
      </c>
      <c r="R135">
        <v>332503</v>
      </c>
      <c r="S135">
        <v>345259</v>
      </c>
      <c r="T135">
        <v>365955</v>
      </c>
      <c r="U135">
        <v>188271</v>
      </c>
      <c r="V135">
        <v>177684</v>
      </c>
      <c r="W135">
        <v>18669</v>
      </c>
      <c r="X135">
        <v>8505</v>
      </c>
      <c r="Y135">
        <v>10164</v>
      </c>
    </row>
    <row r="136" spans="1:25">
      <c r="A136">
        <v>24</v>
      </c>
      <c r="B136">
        <v>4317069</v>
      </c>
      <c r="C136">
        <v>2137585</v>
      </c>
      <c r="D136">
        <v>2179484</v>
      </c>
      <c r="E136">
        <v>18889</v>
      </c>
      <c r="F136">
        <v>8505</v>
      </c>
      <c r="G136">
        <v>10384</v>
      </c>
      <c r="H136">
        <v>247654</v>
      </c>
      <c r="I136">
        <v>110826</v>
      </c>
      <c r="J136">
        <v>136828</v>
      </c>
      <c r="K136">
        <v>2209278</v>
      </c>
      <c r="L136">
        <v>1061594</v>
      </c>
      <c r="M136">
        <v>1147684</v>
      </c>
      <c r="N136">
        <v>914146</v>
      </c>
      <c r="O136">
        <v>493572</v>
      </c>
      <c r="P136">
        <v>420574</v>
      </c>
      <c r="Q136">
        <v>595480</v>
      </c>
      <c r="R136">
        <v>294642</v>
      </c>
      <c r="S136">
        <v>300838</v>
      </c>
      <c r="T136">
        <v>312094</v>
      </c>
      <c r="U136">
        <v>159242</v>
      </c>
      <c r="V136">
        <v>152852</v>
      </c>
      <c r="W136">
        <v>19528</v>
      </c>
      <c r="X136">
        <v>9204</v>
      </c>
      <c r="Y136">
        <v>10324</v>
      </c>
    </row>
    <row r="137" spans="1:25">
      <c r="A137" t="s">
        <v>19</v>
      </c>
      <c r="B137">
        <v>19729221</v>
      </c>
      <c r="C137">
        <v>9801886</v>
      </c>
      <c r="D137">
        <v>9927335</v>
      </c>
      <c r="E137">
        <v>102010</v>
      </c>
      <c r="F137">
        <v>43640</v>
      </c>
      <c r="G137">
        <v>58370</v>
      </c>
      <c r="H137">
        <v>1277151</v>
      </c>
      <c r="I137">
        <v>541553</v>
      </c>
      <c r="J137">
        <v>735598</v>
      </c>
      <c r="K137">
        <v>10525397</v>
      </c>
      <c r="L137">
        <v>5119743</v>
      </c>
      <c r="M137">
        <v>5405654</v>
      </c>
      <c r="N137">
        <v>4026102</v>
      </c>
      <c r="O137">
        <v>2166469</v>
      </c>
      <c r="P137">
        <v>1859633</v>
      </c>
      <c r="Q137">
        <v>2379070</v>
      </c>
      <c r="R137">
        <v>1196773</v>
      </c>
      <c r="S137">
        <v>1182297</v>
      </c>
      <c r="T137">
        <v>1343766</v>
      </c>
      <c r="U137">
        <v>695323</v>
      </c>
      <c r="V137">
        <v>648443</v>
      </c>
      <c r="W137">
        <v>75725</v>
      </c>
      <c r="X137">
        <v>38385</v>
      </c>
      <c r="Y137">
        <v>37340</v>
      </c>
    </row>
    <row r="138" spans="1:25">
      <c r="A138">
        <v>25</v>
      </c>
      <c r="B138">
        <v>3855715</v>
      </c>
      <c r="C138">
        <v>1912714</v>
      </c>
      <c r="D138">
        <v>1943001</v>
      </c>
      <c r="E138">
        <v>18788</v>
      </c>
      <c r="F138">
        <v>8258</v>
      </c>
      <c r="G138">
        <v>10530</v>
      </c>
      <c r="H138">
        <v>233259</v>
      </c>
      <c r="I138">
        <v>102271</v>
      </c>
      <c r="J138">
        <v>130988</v>
      </c>
      <c r="K138">
        <v>2026471</v>
      </c>
      <c r="L138">
        <v>978041</v>
      </c>
      <c r="M138">
        <v>1048430</v>
      </c>
      <c r="N138">
        <v>786607</v>
      </c>
      <c r="O138">
        <v>425935</v>
      </c>
      <c r="P138">
        <v>360672</v>
      </c>
      <c r="Q138">
        <v>503355</v>
      </c>
      <c r="R138">
        <v>251674</v>
      </c>
      <c r="S138">
        <v>251681</v>
      </c>
      <c r="T138">
        <v>270673</v>
      </c>
      <c r="U138">
        <v>138441</v>
      </c>
      <c r="V138">
        <v>132232</v>
      </c>
      <c r="W138">
        <v>16562</v>
      </c>
      <c r="X138">
        <v>8094</v>
      </c>
      <c r="Y138">
        <v>8468</v>
      </c>
    </row>
    <row r="139" spans="1:25">
      <c r="A139">
        <v>26</v>
      </c>
      <c r="B139">
        <v>3817356</v>
      </c>
      <c r="C139">
        <v>1891034</v>
      </c>
      <c r="D139">
        <v>1926322</v>
      </c>
      <c r="E139">
        <v>18678</v>
      </c>
      <c r="F139">
        <v>8073</v>
      </c>
      <c r="G139">
        <v>10605</v>
      </c>
      <c r="H139">
        <v>234067</v>
      </c>
      <c r="I139">
        <v>99827</v>
      </c>
      <c r="J139">
        <v>134240</v>
      </c>
      <c r="K139">
        <v>2039779</v>
      </c>
      <c r="L139">
        <v>984658</v>
      </c>
      <c r="M139">
        <v>1055121</v>
      </c>
      <c r="N139">
        <v>759227</v>
      </c>
      <c r="O139">
        <v>409155</v>
      </c>
      <c r="P139">
        <v>350072</v>
      </c>
      <c r="Q139">
        <v>477337</v>
      </c>
      <c r="R139">
        <v>241360</v>
      </c>
      <c r="S139">
        <v>235977</v>
      </c>
      <c r="T139">
        <v>272544</v>
      </c>
      <c r="U139">
        <v>140187</v>
      </c>
      <c r="V139">
        <v>132357</v>
      </c>
      <c r="W139">
        <v>15724</v>
      </c>
      <c r="X139">
        <v>7774</v>
      </c>
      <c r="Y139">
        <v>7950</v>
      </c>
    </row>
    <row r="140" spans="1:25">
      <c r="A140">
        <v>27</v>
      </c>
      <c r="B140">
        <v>3776795</v>
      </c>
      <c r="C140">
        <v>1875253</v>
      </c>
      <c r="D140">
        <v>1901542</v>
      </c>
      <c r="E140">
        <v>19396</v>
      </c>
      <c r="F140">
        <v>8271</v>
      </c>
      <c r="G140">
        <v>11125</v>
      </c>
      <c r="H140">
        <v>238539</v>
      </c>
      <c r="I140">
        <v>101000</v>
      </c>
      <c r="J140">
        <v>137539</v>
      </c>
      <c r="K140">
        <v>2023112</v>
      </c>
      <c r="L140">
        <v>984821</v>
      </c>
      <c r="M140">
        <v>1038291</v>
      </c>
      <c r="N140">
        <v>762028</v>
      </c>
      <c r="O140">
        <v>408204</v>
      </c>
      <c r="P140">
        <v>353824</v>
      </c>
      <c r="Q140">
        <v>453446</v>
      </c>
      <c r="R140">
        <v>227746</v>
      </c>
      <c r="S140">
        <v>225700</v>
      </c>
      <c r="T140">
        <v>265215</v>
      </c>
      <c r="U140">
        <v>137659</v>
      </c>
      <c r="V140">
        <v>127556</v>
      </c>
      <c r="W140">
        <v>15059</v>
      </c>
      <c r="X140">
        <v>7552</v>
      </c>
      <c r="Y140">
        <v>7507</v>
      </c>
    </row>
    <row r="141" spans="1:25">
      <c r="A141">
        <v>28</v>
      </c>
      <c r="B141">
        <v>4376058</v>
      </c>
      <c r="C141">
        <v>2176061</v>
      </c>
      <c r="D141">
        <v>2199997</v>
      </c>
      <c r="E141">
        <v>22960</v>
      </c>
      <c r="F141">
        <v>9760</v>
      </c>
      <c r="G141">
        <v>13200</v>
      </c>
      <c r="H141">
        <v>288545</v>
      </c>
      <c r="I141">
        <v>121089</v>
      </c>
      <c r="J141">
        <v>167456</v>
      </c>
      <c r="K141">
        <v>2341028</v>
      </c>
      <c r="L141">
        <v>1143983</v>
      </c>
      <c r="M141">
        <v>1197045</v>
      </c>
      <c r="N141">
        <v>902215</v>
      </c>
      <c r="O141">
        <v>483015</v>
      </c>
      <c r="P141">
        <v>419200</v>
      </c>
      <c r="Q141">
        <v>510083</v>
      </c>
      <c r="R141">
        <v>256444</v>
      </c>
      <c r="S141">
        <v>253639</v>
      </c>
      <c r="T141">
        <v>295142</v>
      </c>
      <c r="U141">
        <v>153447</v>
      </c>
      <c r="V141">
        <v>141695</v>
      </c>
      <c r="W141">
        <v>16085</v>
      </c>
      <c r="X141">
        <v>8323</v>
      </c>
      <c r="Y141">
        <v>7762</v>
      </c>
    </row>
    <row r="142" spans="1:25">
      <c r="A142">
        <v>29</v>
      </c>
      <c r="B142">
        <v>3903297</v>
      </c>
      <c r="C142">
        <v>1946824</v>
      </c>
      <c r="D142">
        <v>1956473</v>
      </c>
      <c r="E142">
        <v>22188</v>
      </c>
      <c r="F142">
        <v>9278</v>
      </c>
      <c r="G142">
        <v>12910</v>
      </c>
      <c r="H142">
        <v>282741</v>
      </c>
      <c r="I142">
        <v>117366</v>
      </c>
      <c r="J142">
        <v>165375</v>
      </c>
      <c r="K142">
        <v>2095007</v>
      </c>
      <c r="L142">
        <v>1028240</v>
      </c>
      <c r="M142">
        <v>1066767</v>
      </c>
      <c r="N142">
        <v>816025</v>
      </c>
      <c r="O142">
        <v>440160</v>
      </c>
      <c r="P142">
        <v>375865</v>
      </c>
      <c r="Q142">
        <v>434849</v>
      </c>
      <c r="R142">
        <v>219549</v>
      </c>
      <c r="S142">
        <v>215300</v>
      </c>
      <c r="T142">
        <v>240192</v>
      </c>
      <c r="U142">
        <v>125589</v>
      </c>
      <c r="V142">
        <v>114603</v>
      </c>
      <c r="W142">
        <v>12295</v>
      </c>
      <c r="X142">
        <v>6642</v>
      </c>
      <c r="Y142">
        <v>5653</v>
      </c>
    </row>
    <row r="143" spans="1:25">
      <c r="A143" t="s">
        <v>20</v>
      </c>
      <c r="B143">
        <v>20434530</v>
      </c>
      <c r="C143">
        <v>10287442</v>
      </c>
      <c r="D143">
        <v>10147088</v>
      </c>
      <c r="E143">
        <v>142296</v>
      </c>
      <c r="F143">
        <v>55808</v>
      </c>
      <c r="G143">
        <v>86488</v>
      </c>
      <c r="H143">
        <v>2000647</v>
      </c>
      <c r="I143">
        <v>820158</v>
      </c>
      <c r="J143">
        <v>1180489</v>
      </c>
      <c r="K143">
        <v>11051713</v>
      </c>
      <c r="L143">
        <v>5478396</v>
      </c>
      <c r="M143">
        <v>5573317</v>
      </c>
      <c r="N143">
        <v>4100548</v>
      </c>
      <c r="O143">
        <v>2248656</v>
      </c>
      <c r="P143">
        <v>1851892</v>
      </c>
      <c r="Q143">
        <v>2072509</v>
      </c>
      <c r="R143">
        <v>1096343</v>
      </c>
      <c r="S143">
        <v>976166</v>
      </c>
      <c r="T143">
        <v>1027715</v>
      </c>
      <c r="U143">
        <v>564449</v>
      </c>
      <c r="V143">
        <v>463266</v>
      </c>
      <c r="W143">
        <v>39102</v>
      </c>
      <c r="X143">
        <v>23632</v>
      </c>
      <c r="Y143">
        <v>15470</v>
      </c>
    </row>
    <row r="144" spans="1:25">
      <c r="A144">
        <v>30</v>
      </c>
      <c r="B144">
        <v>3843884</v>
      </c>
      <c r="C144">
        <v>1925105</v>
      </c>
      <c r="D144">
        <v>1918779</v>
      </c>
      <c r="E144">
        <v>24855</v>
      </c>
      <c r="F144">
        <v>10084</v>
      </c>
      <c r="G144">
        <v>14771</v>
      </c>
      <c r="H144">
        <v>305753</v>
      </c>
      <c r="I144">
        <v>126220</v>
      </c>
      <c r="J144">
        <v>179533</v>
      </c>
      <c r="K144">
        <v>2049621</v>
      </c>
      <c r="L144">
        <v>1009081</v>
      </c>
      <c r="M144">
        <v>1040540</v>
      </c>
      <c r="N144">
        <v>819233</v>
      </c>
      <c r="O144">
        <v>445239</v>
      </c>
      <c r="P144">
        <v>373994</v>
      </c>
      <c r="Q144">
        <v>417732</v>
      </c>
      <c r="R144">
        <v>214204</v>
      </c>
      <c r="S144">
        <v>203528</v>
      </c>
      <c r="T144">
        <v>216574</v>
      </c>
      <c r="U144">
        <v>114638</v>
      </c>
      <c r="V144">
        <v>101936</v>
      </c>
      <c r="W144">
        <v>10116</v>
      </c>
      <c r="X144">
        <v>5639</v>
      </c>
      <c r="Y144">
        <v>4477</v>
      </c>
    </row>
    <row r="145" spans="1:25">
      <c r="A145">
        <v>31</v>
      </c>
      <c r="B145">
        <v>4129474</v>
      </c>
      <c r="C145">
        <v>2075548</v>
      </c>
      <c r="D145">
        <v>2053926</v>
      </c>
      <c r="E145">
        <v>26299</v>
      </c>
      <c r="F145">
        <v>10581</v>
      </c>
      <c r="G145">
        <v>15718</v>
      </c>
      <c r="H145">
        <v>368101</v>
      </c>
      <c r="I145">
        <v>153036</v>
      </c>
      <c r="J145">
        <v>215065</v>
      </c>
      <c r="K145">
        <v>2216248</v>
      </c>
      <c r="L145">
        <v>1097039</v>
      </c>
      <c r="M145">
        <v>1119209</v>
      </c>
      <c r="N145">
        <v>859572</v>
      </c>
      <c r="O145">
        <v>468456</v>
      </c>
      <c r="P145">
        <v>391116</v>
      </c>
      <c r="Q145">
        <v>431950</v>
      </c>
      <c r="R145">
        <v>223816</v>
      </c>
      <c r="S145">
        <v>208134</v>
      </c>
      <c r="T145">
        <v>218254</v>
      </c>
      <c r="U145">
        <v>117204</v>
      </c>
      <c r="V145">
        <v>101050</v>
      </c>
      <c r="W145">
        <v>9050</v>
      </c>
      <c r="X145">
        <v>5416</v>
      </c>
      <c r="Y145">
        <v>3634</v>
      </c>
    </row>
    <row r="146" spans="1:25">
      <c r="A146">
        <v>32</v>
      </c>
      <c r="B146">
        <v>4104155</v>
      </c>
      <c r="C146">
        <v>2064533</v>
      </c>
      <c r="D146">
        <v>2039622</v>
      </c>
      <c r="E146">
        <v>28586</v>
      </c>
      <c r="F146">
        <v>11170</v>
      </c>
      <c r="G146">
        <v>17416</v>
      </c>
      <c r="H146">
        <v>398264</v>
      </c>
      <c r="I146">
        <v>163146</v>
      </c>
      <c r="J146">
        <v>235118</v>
      </c>
      <c r="K146">
        <v>2211512</v>
      </c>
      <c r="L146">
        <v>1095089</v>
      </c>
      <c r="M146">
        <v>1116423</v>
      </c>
      <c r="N146">
        <v>832748</v>
      </c>
      <c r="O146">
        <v>456630</v>
      </c>
      <c r="P146">
        <v>376118</v>
      </c>
      <c r="Q146">
        <v>420485</v>
      </c>
      <c r="R146">
        <v>222070</v>
      </c>
      <c r="S146">
        <v>198415</v>
      </c>
      <c r="T146">
        <v>205000</v>
      </c>
      <c r="U146">
        <v>111826</v>
      </c>
      <c r="V146">
        <v>93174</v>
      </c>
      <c r="W146">
        <v>7560</v>
      </c>
      <c r="X146">
        <v>4602</v>
      </c>
      <c r="Y146">
        <v>2958</v>
      </c>
    </row>
    <row r="147" spans="1:25">
      <c r="A147">
        <v>33</v>
      </c>
      <c r="B147">
        <v>3875326</v>
      </c>
      <c r="C147">
        <v>1953462</v>
      </c>
      <c r="D147">
        <v>1921864</v>
      </c>
      <c r="E147">
        <v>28309</v>
      </c>
      <c r="F147">
        <v>10954</v>
      </c>
      <c r="G147">
        <v>17355</v>
      </c>
      <c r="H147">
        <v>414471</v>
      </c>
      <c r="I147">
        <v>169251</v>
      </c>
      <c r="J147">
        <v>245220</v>
      </c>
      <c r="K147">
        <v>2111678</v>
      </c>
      <c r="L147">
        <v>1049619</v>
      </c>
      <c r="M147">
        <v>1062059</v>
      </c>
      <c r="N147">
        <v>749673</v>
      </c>
      <c r="O147">
        <v>412652</v>
      </c>
      <c r="P147">
        <v>337021</v>
      </c>
      <c r="Q147">
        <v>379922</v>
      </c>
      <c r="R147">
        <v>203734</v>
      </c>
      <c r="S147">
        <v>176188</v>
      </c>
      <c r="T147">
        <v>185145</v>
      </c>
      <c r="U147">
        <v>103378</v>
      </c>
      <c r="V147">
        <v>81767</v>
      </c>
      <c r="W147">
        <v>6128</v>
      </c>
      <c r="X147">
        <v>3874</v>
      </c>
      <c r="Y147">
        <v>2254</v>
      </c>
    </row>
    <row r="148" spans="1:25">
      <c r="A148">
        <v>34</v>
      </c>
      <c r="B148">
        <v>4481691</v>
      </c>
      <c r="C148">
        <v>2268794</v>
      </c>
      <c r="D148">
        <v>2212897</v>
      </c>
      <c r="E148">
        <v>34247</v>
      </c>
      <c r="F148">
        <v>13019</v>
      </c>
      <c r="G148">
        <v>21228</v>
      </c>
      <c r="H148">
        <v>514058</v>
      </c>
      <c r="I148">
        <v>208505</v>
      </c>
      <c r="J148">
        <v>305553</v>
      </c>
      <c r="K148">
        <v>2462654</v>
      </c>
      <c r="L148">
        <v>1227568</v>
      </c>
      <c r="M148">
        <v>1235086</v>
      </c>
      <c r="N148">
        <v>839322</v>
      </c>
      <c r="O148">
        <v>465679</v>
      </c>
      <c r="P148">
        <v>373643</v>
      </c>
      <c r="Q148">
        <v>422420</v>
      </c>
      <c r="R148">
        <v>232519</v>
      </c>
      <c r="S148">
        <v>189901</v>
      </c>
      <c r="T148">
        <v>202742</v>
      </c>
      <c r="U148">
        <v>117403</v>
      </c>
      <c r="V148">
        <v>85339</v>
      </c>
      <c r="W148">
        <v>6248</v>
      </c>
      <c r="X148">
        <v>4101</v>
      </c>
      <c r="Y148">
        <v>2147</v>
      </c>
    </row>
    <row r="149" spans="1:25">
      <c r="A149" t="s">
        <v>21</v>
      </c>
      <c r="B149">
        <v>25279163</v>
      </c>
      <c r="C149">
        <v>12867797</v>
      </c>
      <c r="D149">
        <v>12411366</v>
      </c>
      <c r="E149">
        <v>235954</v>
      </c>
      <c r="F149">
        <v>84364</v>
      </c>
      <c r="G149">
        <v>151590</v>
      </c>
      <c r="H149">
        <v>3536473</v>
      </c>
      <c r="I149">
        <v>1424099</v>
      </c>
      <c r="J149">
        <v>2112374</v>
      </c>
      <c r="K149">
        <v>14177023</v>
      </c>
      <c r="L149">
        <v>7148454</v>
      </c>
      <c r="M149">
        <v>7028569</v>
      </c>
      <c r="N149">
        <v>4429337</v>
      </c>
      <c r="O149">
        <v>2504716</v>
      </c>
      <c r="P149">
        <v>1924621</v>
      </c>
      <c r="Q149">
        <v>1986457</v>
      </c>
      <c r="R149">
        <v>1140123</v>
      </c>
      <c r="S149">
        <v>846334</v>
      </c>
      <c r="T149">
        <v>887536</v>
      </c>
      <c r="U149">
        <v>547409</v>
      </c>
      <c r="V149">
        <v>340127</v>
      </c>
      <c r="W149">
        <v>26383</v>
      </c>
      <c r="X149">
        <v>18632</v>
      </c>
      <c r="Y149">
        <v>7751</v>
      </c>
    </row>
    <row r="150" spans="1:25">
      <c r="A150">
        <v>35</v>
      </c>
      <c r="B150">
        <v>4586727</v>
      </c>
      <c r="C150">
        <v>2321907</v>
      </c>
      <c r="D150">
        <v>2264820</v>
      </c>
      <c r="E150">
        <v>38012</v>
      </c>
      <c r="F150">
        <v>14236</v>
      </c>
      <c r="G150">
        <v>23776</v>
      </c>
      <c r="H150">
        <v>570803</v>
      </c>
      <c r="I150">
        <v>231484</v>
      </c>
      <c r="J150">
        <v>339319</v>
      </c>
      <c r="K150">
        <v>2541436</v>
      </c>
      <c r="L150">
        <v>1266398</v>
      </c>
      <c r="M150">
        <v>1275038</v>
      </c>
      <c r="N150">
        <v>835881</v>
      </c>
      <c r="O150">
        <v>466224</v>
      </c>
      <c r="P150">
        <v>369657</v>
      </c>
      <c r="Q150">
        <v>404227</v>
      </c>
      <c r="R150">
        <v>226880</v>
      </c>
      <c r="S150">
        <v>177347</v>
      </c>
      <c r="T150">
        <v>190675</v>
      </c>
      <c r="U150">
        <v>112785</v>
      </c>
      <c r="V150">
        <v>77890</v>
      </c>
      <c r="W150">
        <v>5693</v>
      </c>
      <c r="X150">
        <v>3900</v>
      </c>
      <c r="Y150">
        <v>1793</v>
      </c>
    </row>
    <row r="151" spans="1:25">
      <c r="A151">
        <v>36</v>
      </c>
      <c r="B151">
        <v>4944977</v>
      </c>
      <c r="C151">
        <v>2504443</v>
      </c>
      <c r="D151">
        <v>2440534</v>
      </c>
      <c r="E151">
        <v>43076</v>
      </c>
      <c r="F151">
        <v>15754</v>
      </c>
      <c r="G151">
        <v>27322</v>
      </c>
      <c r="H151">
        <v>656039</v>
      </c>
      <c r="I151">
        <v>265766</v>
      </c>
      <c r="J151">
        <v>390273</v>
      </c>
      <c r="K151">
        <v>2760501</v>
      </c>
      <c r="L151">
        <v>1376900</v>
      </c>
      <c r="M151">
        <v>1383601</v>
      </c>
      <c r="N151">
        <v>878465</v>
      </c>
      <c r="O151">
        <v>491999</v>
      </c>
      <c r="P151">
        <v>386466</v>
      </c>
      <c r="Q151">
        <v>412977</v>
      </c>
      <c r="R151">
        <v>235363</v>
      </c>
      <c r="S151">
        <v>177614</v>
      </c>
      <c r="T151">
        <v>188346</v>
      </c>
      <c r="U151">
        <v>114779</v>
      </c>
      <c r="V151">
        <v>73567</v>
      </c>
      <c r="W151">
        <v>5573</v>
      </c>
      <c r="X151">
        <v>3882</v>
      </c>
      <c r="Y151">
        <v>1691</v>
      </c>
    </row>
    <row r="152" spans="1:25">
      <c r="A152">
        <v>37</v>
      </c>
      <c r="B152">
        <v>5128265</v>
      </c>
      <c r="C152">
        <v>2610485</v>
      </c>
      <c r="D152">
        <v>2517780</v>
      </c>
      <c r="E152">
        <v>47678</v>
      </c>
      <c r="F152">
        <v>17214</v>
      </c>
      <c r="G152">
        <v>30464</v>
      </c>
      <c r="H152">
        <v>711678</v>
      </c>
      <c r="I152">
        <v>287374</v>
      </c>
      <c r="J152">
        <v>424304</v>
      </c>
      <c r="K152">
        <v>2885223</v>
      </c>
      <c r="L152">
        <v>1453037</v>
      </c>
      <c r="M152">
        <v>1432186</v>
      </c>
      <c r="N152">
        <v>898126</v>
      </c>
      <c r="O152">
        <v>507959</v>
      </c>
      <c r="P152">
        <v>390167</v>
      </c>
      <c r="Q152">
        <v>402309</v>
      </c>
      <c r="R152">
        <v>230821</v>
      </c>
      <c r="S152">
        <v>171488</v>
      </c>
      <c r="T152">
        <v>177832</v>
      </c>
      <c r="U152">
        <v>110227</v>
      </c>
      <c r="V152">
        <v>67605</v>
      </c>
      <c r="W152">
        <v>5419</v>
      </c>
      <c r="X152">
        <v>3853</v>
      </c>
      <c r="Y152">
        <v>1566</v>
      </c>
    </row>
    <row r="153" spans="1:25">
      <c r="A153">
        <v>38</v>
      </c>
      <c r="B153">
        <v>5286315</v>
      </c>
      <c r="C153">
        <v>2699780</v>
      </c>
      <c r="D153">
        <v>2586535</v>
      </c>
      <c r="E153">
        <v>52154</v>
      </c>
      <c r="F153">
        <v>18221</v>
      </c>
      <c r="G153">
        <v>33933</v>
      </c>
      <c r="H153">
        <v>767317</v>
      </c>
      <c r="I153">
        <v>307261</v>
      </c>
      <c r="J153">
        <v>460056</v>
      </c>
      <c r="K153">
        <v>2978406</v>
      </c>
      <c r="L153">
        <v>1510167</v>
      </c>
      <c r="M153">
        <v>1468239</v>
      </c>
      <c r="N153">
        <v>917883</v>
      </c>
      <c r="O153">
        <v>523427</v>
      </c>
      <c r="P153">
        <v>394456</v>
      </c>
      <c r="Q153">
        <v>395306</v>
      </c>
      <c r="R153">
        <v>229835</v>
      </c>
      <c r="S153">
        <v>165471</v>
      </c>
      <c r="T153">
        <v>170196</v>
      </c>
      <c r="U153">
        <v>107250</v>
      </c>
      <c r="V153">
        <v>62946</v>
      </c>
      <c r="W153">
        <v>5053</v>
      </c>
      <c r="X153">
        <v>3619</v>
      </c>
      <c r="Y153">
        <v>1434</v>
      </c>
    </row>
    <row r="154" spans="1:25">
      <c r="A154">
        <v>39</v>
      </c>
      <c r="B154">
        <v>5332879</v>
      </c>
      <c r="C154">
        <v>2731182</v>
      </c>
      <c r="D154">
        <v>2601697</v>
      </c>
      <c r="E154">
        <v>55034</v>
      </c>
      <c r="F154">
        <v>18939</v>
      </c>
      <c r="G154">
        <v>36095</v>
      </c>
      <c r="H154">
        <v>830636</v>
      </c>
      <c r="I154">
        <v>332214</v>
      </c>
      <c r="J154">
        <v>498422</v>
      </c>
      <c r="K154">
        <v>3011457</v>
      </c>
      <c r="L154">
        <v>1541952</v>
      </c>
      <c r="M154">
        <v>1469505</v>
      </c>
      <c r="N154">
        <v>898982</v>
      </c>
      <c r="O154">
        <v>515107</v>
      </c>
      <c r="P154">
        <v>383875</v>
      </c>
      <c r="Q154">
        <v>371638</v>
      </c>
      <c r="R154">
        <v>217224</v>
      </c>
      <c r="S154">
        <v>154414</v>
      </c>
      <c r="T154">
        <v>160487</v>
      </c>
      <c r="U154">
        <v>102368</v>
      </c>
      <c r="V154">
        <v>58119</v>
      </c>
      <c r="W154">
        <v>4645</v>
      </c>
      <c r="X154">
        <v>3378</v>
      </c>
      <c r="Y154">
        <v>1267</v>
      </c>
    </row>
    <row r="155" spans="1:25">
      <c r="A155" t="s">
        <v>22</v>
      </c>
      <c r="B155">
        <v>25981016</v>
      </c>
      <c r="C155">
        <v>13273294</v>
      </c>
      <c r="D155">
        <v>12707722</v>
      </c>
      <c r="E155">
        <v>341017</v>
      </c>
      <c r="F155">
        <v>107908</v>
      </c>
      <c r="G155">
        <v>233109</v>
      </c>
      <c r="H155">
        <v>4881498</v>
      </c>
      <c r="I155">
        <v>1957973</v>
      </c>
      <c r="J155">
        <v>2923525</v>
      </c>
      <c r="K155">
        <v>14422882</v>
      </c>
      <c r="L155">
        <v>7433834</v>
      </c>
      <c r="M155">
        <v>6989048</v>
      </c>
      <c r="N155">
        <v>4006508</v>
      </c>
      <c r="O155">
        <v>2308814</v>
      </c>
      <c r="P155">
        <v>1697694</v>
      </c>
      <c r="Q155">
        <v>1603364</v>
      </c>
      <c r="R155">
        <v>972098</v>
      </c>
      <c r="S155">
        <v>631266</v>
      </c>
      <c r="T155">
        <v>704134</v>
      </c>
      <c r="U155">
        <v>476081</v>
      </c>
      <c r="V155">
        <v>228053</v>
      </c>
      <c r="W155">
        <v>21613</v>
      </c>
      <c r="X155">
        <v>16586</v>
      </c>
      <c r="Y155">
        <v>5027</v>
      </c>
    </row>
    <row r="156" spans="1:25">
      <c r="A156">
        <v>40</v>
      </c>
      <c r="B156">
        <v>5789835</v>
      </c>
      <c r="C156">
        <v>2962275</v>
      </c>
      <c r="D156">
        <v>2827560</v>
      </c>
      <c r="E156">
        <v>64258</v>
      </c>
      <c r="F156">
        <v>21518</v>
      </c>
      <c r="G156">
        <v>42740</v>
      </c>
      <c r="H156">
        <v>954176</v>
      </c>
      <c r="I156">
        <v>381293</v>
      </c>
      <c r="J156">
        <v>572883</v>
      </c>
      <c r="K156">
        <v>3241637</v>
      </c>
      <c r="L156">
        <v>1661841</v>
      </c>
      <c r="M156">
        <v>1579796</v>
      </c>
      <c r="N156">
        <v>970772</v>
      </c>
      <c r="O156">
        <v>558157</v>
      </c>
      <c r="P156">
        <v>412615</v>
      </c>
      <c r="Q156">
        <v>388307</v>
      </c>
      <c r="R156">
        <v>228775</v>
      </c>
      <c r="S156">
        <v>159532</v>
      </c>
      <c r="T156">
        <v>165631</v>
      </c>
      <c r="U156">
        <v>106964</v>
      </c>
      <c r="V156">
        <v>58667</v>
      </c>
      <c r="W156">
        <v>5054</v>
      </c>
      <c r="X156">
        <v>3727</v>
      </c>
      <c r="Y156">
        <v>1327</v>
      </c>
    </row>
    <row r="157" spans="1:25">
      <c r="A157">
        <v>41</v>
      </c>
      <c r="B157">
        <v>5213140</v>
      </c>
      <c r="C157">
        <v>2660844</v>
      </c>
      <c r="D157">
        <v>2552296</v>
      </c>
      <c r="E157">
        <v>64662</v>
      </c>
      <c r="F157">
        <v>21480</v>
      </c>
      <c r="G157">
        <v>43182</v>
      </c>
      <c r="H157">
        <v>967859</v>
      </c>
      <c r="I157">
        <v>393144</v>
      </c>
      <c r="J157">
        <v>574715</v>
      </c>
      <c r="K157">
        <v>2879618</v>
      </c>
      <c r="L157">
        <v>1477846</v>
      </c>
      <c r="M157">
        <v>1401772</v>
      </c>
      <c r="N157">
        <v>817855</v>
      </c>
      <c r="O157">
        <v>468449</v>
      </c>
      <c r="P157">
        <v>349406</v>
      </c>
      <c r="Q157">
        <v>331546</v>
      </c>
      <c r="R157">
        <v>198709</v>
      </c>
      <c r="S157">
        <v>132837</v>
      </c>
      <c r="T157">
        <v>147142</v>
      </c>
      <c r="U157">
        <v>97824</v>
      </c>
      <c r="V157">
        <v>49318</v>
      </c>
      <c r="W157">
        <v>4458</v>
      </c>
      <c r="X157">
        <v>3392</v>
      </c>
      <c r="Y157">
        <v>1066</v>
      </c>
    </row>
    <row r="158" spans="1:25">
      <c r="A158">
        <v>42</v>
      </c>
      <c r="B158">
        <v>5633256</v>
      </c>
      <c r="C158">
        <v>2884993</v>
      </c>
      <c r="D158">
        <v>2748263</v>
      </c>
      <c r="E158">
        <v>74344</v>
      </c>
      <c r="F158">
        <v>23529</v>
      </c>
      <c r="G158">
        <v>50815</v>
      </c>
      <c r="H158">
        <v>1079191</v>
      </c>
      <c r="I158">
        <v>435987</v>
      </c>
      <c r="J158">
        <v>643204</v>
      </c>
      <c r="K158">
        <v>3114834</v>
      </c>
      <c r="L158">
        <v>1609372</v>
      </c>
      <c r="M158">
        <v>1505462</v>
      </c>
      <c r="N158">
        <v>863014</v>
      </c>
      <c r="O158">
        <v>499133</v>
      </c>
      <c r="P158">
        <v>363881</v>
      </c>
      <c r="Q158">
        <v>344211</v>
      </c>
      <c r="R158">
        <v>209626</v>
      </c>
      <c r="S158">
        <v>134585</v>
      </c>
      <c r="T158">
        <v>152981</v>
      </c>
      <c r="U158">
        <v>103727</v>
      </c>
      <c r="V158">
        <v>49254</v>
      </c>
      <c r="W158">
        <v>4681</v>
      </c>
      <c r="X158">
        <v>3619</v>
      </c>
      <c r="Y158">
        <v>1062</v>
      </c>
    </row>
    <row r="159" spans="1:25">
      <c r="A159">
        <v>43</v>
      </c>
      <c r="B159">
        <v>4400613</v>
      </c>
      <c r="C159">
        <v>2243824</v>
      </c>
      <c r="D159">
        <v>2156789</v>
      </c>
      <c r="E159">
        <v>63641</v>
      </c>
      <c r="F159">
        <v>19304</v>
      </c>
      <c r="G159">
        <v>44337</v>
      </c>
      <c r="H159">
        <v>886921</v>
      </c>
      <c r="I159">
        <v>353284</v>
      </c>
      <c r="J159">
        <v>533637</v>
      </c>
      <c r="K159">
        <v>2448425</v>
      </c>
      <c r="L159">
        <v>1267226</v>
      </c>
      <c r="M159">
        <v>1181199</v>
      </c>
      <c r="N159">
        <v>632847</v>
      </c>
      <c r="O159">
        <v>366220</v>
      </c>
      <c r="P159">
        <v>266627</v>
      </c>
      <c r="Q159">
        <v>252037</v>
      </c>
      <c r="R159">
        <v>156236</v>
      </c>
      <c r="S159">
        <v>95801</v>
      </c>
      <c r="T159">
        <v>113325</v>
      </c>
      <c r="U159">
        <v>78853</v>
      </c>
      <c r="V159">
        <v>34472</v>
      </c>
      <c r="W159">
        <v>3417</v>
      </c>
      <c r="X159">
        <v>2701</v>
      </c>
      <c r="Y159">
        <v>716</v>
      </c>
    </row>
    <row r="160" spans="1:25">
      <c r="A160">
        <v>44</v>
      </c>
      <c r="B160">
        <v>4944172</v>
      </c>
      <c r="C160">
        <v>2521358</v>
      </c>
      <c r="D160">
        <v>2422814</v>
      </c>
      <c r="E160">
        <v>74112</v>
      </c>
      <c r="F160">
        <v>22077</v>
      </c>
      <c r="G160">
        <v>52035</v>
      </c>
      <c r="H160">
        <v>993351</v>
      </c>
      <c r="I160">
        <v>394265</v>
      </c>
      <c r="J160">
        <v>599086</v>
      </c>
      <c r="K160">
        <v>2738368</v>
      </c>
      <c r="L160">
        <v>1417549</v>
      </c>
      <c r="M160">
        <v>1320819</v>
      </c>
      <c r="N160">
        <v>722020</v>
      </c>
      <c r="O160">
        <v>416855</v>
      </c>
      <c r="P160">
        <v>305165</v>
      </c>
      <c r="Q160">
        <v>287263</v>
      </c>
      <c r="R160">
        <v>178752</v>
      </c>
      <c r="S160">
        <v>108511</v>
      </c>
      <c r="T160">
        <v>125055</v>
      </c>
      <c r="U160">
        <v>88713</v>
      </c>
      <c r="V160">
        <v>36342</v>
      </c>
      <c r="W160">
        <v>4003</v>
      </c>
      <c r="X160">
        <v>3147</v>
      </c>
      <c r="Y160">
        <v>856</v>
      </c>
    </row>
    <row r="161" spans="1:25">
      <c r="A161" t="s">
        <v>23</v>
      </c>
      <c r="B161">
        <v>21216583</v>
      </c>
      <c r="C161">
        <v>10837404</v>
      </c>
      <c r="D161">
        <v>10379179</v>
      </c>
      <c r="E161">
        <v>379756</v>
      </c>
      <c r="F161">
        <v>97268</v>
      </c>
      <c r="G161">
        <v>282488</v>
      </c>
      <c r="H161">
        <v>4156108</v>
      </c>
      <c r="I161">
        <v>1548560</v>
      </c>
      <c r="J161">
        <v>2607548</v>
      </c>
      <c r="K161">
        <v>10794866</v>
      </c>
      <c r="L161">
        <v>5614528</v>
      </c>
      <c r="M161">
        <v>5180338</v>
      </c>
      <c r="N161">
        <v>4173475</v>
      </c>
      <c r="O161">
        <v>2415660</v>
      </c>
      <c r="P161">
        <v>1757815</v>
      </c>
      <c r="Q161">
        <v>1258509</v>
      </c>
      <c r="R161">
        <v>819390</v>
      </c>
      <c r="S161">
        <v>439119</v>
      </c>
      <c r="T161">
        <v>437206</v>
      </c>
      <c r="U161">
        <v>328189</v>
      </c>
      <c r="V161">
        <v>109017</v>
      </c>
      <c r="W161">
        <v>16663</v>
      </c>
      <c r="X161">
        <v>13809</v>
      </c>
      <c r="Y161">
        <v>2854</v>
      </c>
    </row>
    <row r="162" spans="1:25">
      <c r="A162">
        <v>45</v>
      </c>
      <c r="B162">
        <v>4924868</v>
      </c>
      <c r="C162">
        <v>2523949</v>
      </c>
      <c r="D162">
        <v>2400919</v>
      </c>
      <c r="E162">
        <v>75750</v>
      </c>
      <c r="F162">
        <v>21738</v>
      </c>
      <c r="G162">
        <v>54012</v>
      </c>
      <c r="H162">
        <v>956987</v>
      </c>
      <c r="I162">
        <v>374704</v>
      </c>
      <c r="J162">
        <v>582283</v>
      </c>
      <c r="K162">
        <v>2681285</v>
      </c>
      <c r="L162">
        <v>1390814</v>
      </c>
      <c r="M162">
        <v>1290471</v>
      </c>
      <c r="N162">
        <v>794744</v>
      </c>
      <c r="O162">
        <v>461662</v>
      </c>
      <c r="P162">
        <v>333082</v>
      </c>
      <c r="Q162">
        <v>294828</v>
      </c>
      <c r="R162">
        <v>186525</v>
      </c>
      <c r="S162">
        <v>108303</v>
      </c>
      <c r="T162">
        <v>117228</v>
      </c>
      <c r="U162">
        <v>85228</v>
      </c>
      <c r="V162">
        <v>32000</v>
      </c>
      <c r="W162">
        <v>4046</v>
      </c>
      <c r="X162">
        <v>3278</v>
      </c>
      <c r="Y162">
        <v>768</v>
      </c>
    </row>
    <row r="163" spans="1:25">
      <c r="A163">
        <v>46</v>
      </c>
      <c r="B163">
        <v>4731208</v>
      </c>
      <c r="C163">
        <v>2411734</v>
      </c>
      <c r="D163">
        <v>2319474</v>
      </c>
      <c r="E163">
        <v>76522</v>
      </c>
      <c r="F163">
        <v>20844</v>
      </c>
      <c r="G163">
        <v>55678</v>
      </c>
      <c r="H163">
        <v>898625</v>
      </c>
      <c r="I163">
        <v>341908</v>
      </c>
      <c r="J163">
        <v>556717</v>
      </c>
      <c r="K163">
        <v>2483969</v>
      </c>
      <c r="L163">
        <v>1277915</v>
      </c>
      <c r="M163">
        <v>1206054</v>
      </c>
      <c r="N163">
        <v>864316</v>
      </c>
      <c r="O163">
        <v>498342</v>
      </c>
      <c r="P163">
        <v>365974</v>
      </c>
      <c r="Q163">
        <v>295961</v>
      </c>
      <c r="R163">
        <v>189443</v>
      </c>
      <c r="S163">
        <v>106518</v>
      </c>
      <c r="T163">
        <v>107661</v>
      </c>
      <c r="U163">
        <v>79822</v>
      </c>
      <c r="V163">
        <v>27839</v>
      </c>
      <c r="W163">
        <v>4154</v>
      </c>
      <c r="X163">
        <v>3460</v>
      </c>
      <c r="Y163">
        <v>694</v>
      </c>
    </row>
    <row r="164" spans="1:25">
      <c r="A164">
        <v>47</v>
      </c>
      <c r="B164">
        <v>5397990</v>
      </c>
      <c r="C164">
        <v>2767803</v>
      </c>
      <c r="D164">
        <v>2630187</v>
      </c>
      <c r="E164">
        <v>90648</v>
      </c>
      <c r="F164">
        <v>23099</v>
      </c>
      <c r="G164">
        <v>67549</v>
      </c>
      <c r="H164">
        <v>1017249</v>
      </c>
      <c r="I164">
        <v>378729</v>
      </c>
      <c r="J164">
        <v>638520</v>
      </c>
      <c r="K164">
        <v>2732521</v>
      </c>
      <c r="L164">
        <v>1420747</v>
      </c>
      <c r="M164">
        <v>1311774</v>
      </c>
      <c r="N164">
        <v>1113725</v>
      </c>
      <c r="O164">
        <v>641581</v>
      </c>
      <c r="P164">
        <v>472144</v>
      </c>
      <c r="Q164">
        <v>327866</v>
      </c>
      <c r="R164">
        <v>214821</v>
      </c>
      <c r="S164">
        <v>113045</v>
      </c>
      <c r="T164">
        <v>111438</v>
      </c>
      <c r="U164">
        <v>85035</v>
      </c>
      <c r="V164">
        <v>26403</v>
      </c>
      <c r="W164">
        <v>4543</v>
      </c>
      <c r="X164">
        <v>3791</v>
      </c>
      <c r="Y164">
        <v>752</v>
      </c>
    </row>
    <row r="165" spans="1:25">
      <c r="A165">
        <v>48</v>
      </c>
      <c r="B165">
        <v>4007634</v>
      </c>
      <c r="C165">
        <v>2048238</v>
      </c>
      <c r="D165">
        <v>1959396</v>
      </c>
      <c r="E165">
        <v>83662</v>
      </c>
      <c r="F165">
        <v>19554</v>
      </c>
      <c r="G165">
        <v>64108</v>
      </c>
      <c r="H165">
        <v>814287</v>
      </c>
      <c r="I165">
        <v>289463</v>
      </c>
      <c r="J165">
        <v>524824</v>
      </c>
      <c r="K165">
        <v>1920948</v>
      </c>
      <c r="L165">
        <v>1011437</v>
      </c>
      <c r="M165">
        <v>909511</v>
      </c>
      <c r="N165">
        <v>890916</v>
      </c>
      <c r="O165">
        <v>519504</v>
      </c>
      <c r="P165">
        <v>371412</v>
      </c>
      <c r="Q165">
        <v>225530</v>
      </c>
      <c r="R165">
        <v>151922</v>
      </c>
      <c r="S165">
        <v>73608</v>
      </c>
      <c r="T165">
        <v>69568</v>
      </c>
      <c r="U165">
        <v>54075</v>
      </c>
      <c r="V165">
        <v>15493</v>
      </c>
      <c r="W165">
        <v>2723</v>
      </c>
      <c r="X165">
        <v>2283</v>
      </c>
      <c r="Y165">
        <v>440</v>
      </c>
    </row>
    <row r="166" spans="1:25">
      <c r="A166">
        <v>49</v>
      </c>
      <c r="B166">
        <v>2154883</v>
      </c>
      <c r="C166">
        <v>1085680</v>
      </c>
      <c r="D166">
        <v>1069203</v>
      </c>
      <c r="E166">
        <v>53174</v>
      </c>
      <c r="F166">
        <v>12033</v>
      </c>
      <c r="G166">
        <v>41141</v>
      </c>
      <c r="H166">
        <v>468960</v>
      </c>
      <c r="I166">
        <v>163756</v>
      </c>
      <c r="J166">
        <v>305204</v>
      </c>
      <c r="K166">
        <v>976143</v>
      </c>
      <c r="L166">
        <v>513615</v>
      </c>
      <c r="M166">
        <v>462528</v>
      </c>
      <c r="N166">
        <v>509774</v>
      </c>
      <c r="O166">
        <v>294571</v>
      </c>
      <c r="P166">
        <v>215203</v>
      </c>
      <c r="Q166">
        <v>114324</v>
      </c>
      <c r="R166">
        <v>76679</v>
      </c>
      <c r="S166">
        <v>37645</v>
      </c>
      <c r="T166">
        <v>31311</v>
      </c>
      <c r="U166">
        <v>24029</v>
      </c>
      <c r="V166">
        <v>7282</v>
      </c>
      <c r="W166">
        <v>1197</v>
      </c>
      <c r="X166">
        <v>997</v>
      </c>
      <c r="Y166">
        <v>200</v>
      </c>
    </row>
    <row r="167" spans="1:25">
      <c r="A167" t="s">
        <v>24</v>
      </c>
      <c r="B167">
        <v>14932942</v>
      </c>
      <c r="C167">
        <v>7680252</v>
      </c>
      <c r="D167">
        <v>7252690</v>
      </c>
      <c r="E167">
        <v>579703</v>
      </c>
      <c r="F167">
        <v>137570</v>
      </c>
      <c r="G167">
        <v>442133</v>
      </c>
      <c r="H167">
        <v>4508573</v>
      </c>
      <c r="I167">
        <v>1754210</v>
      </c>
      <c r="J167">
        <v>2754363</v>
      </c>
      <c r="K167">
        <v>6128995</v>
      </c>
      <c r="L167">
        <v>3448692</v>
      </c>
      <c r="M167">
        <v>2680303</v>
      </c>
      <c r="N167">
        <v>2918238</v>
      </c>
      <c r="O167">
        <v>1767921</v>
      </c>
      <c r="P167">
        <v>1150317</v>
      </c>
      <c r="Q167">
        <v>650843</v>
      </c>
      <c r="R167">
        <v>457012</v>
      </c>
      <c r="S167">
        <v>193831</v>
      </c>
      <c r="T167">
        <v>141408</v>
      </c>
      <c r="U167">
        <v>110648</v>
      </c>
      <c r="V167">
        <v>30760</v>
      </c>
      <c r="W167">
        <v>5182</v>
      </c>
      <c r="X167">
        <v>4199</v>
      </c>
      <c r="Y167">
        <v>983</v>
      </c>
    </row>
    <row r="168" spans="1:25">
      <c r="A168">
        <v>50</v>
      </c>
      <c r="B168">
        <v>2681140</v>
      </c>
      <c r="C168">
        <v>1379448</v>
      </c>
      <c r="D168">
        <v>1301692</v>
      </c>
      <c r="E168">
        <v>72560</v>
      </c>
      <c r="F168">
        <v>17753</v>
      </c>
      <c r="G168">
        <v>54807</v>
      </c>
      <c r="H168">
        <v>631946</v>
      </c>
      <c r="I168">
        <v>236662</v>
      </c>
      <c r="J168">
        <v>395284</v>
      </c>
      <c r="K168">
        <v>1176449</v>
      </c>
      <c r="L168">
        <v>637241</v>
      </c>
      <c r="M168">
        <v>539208</v>
      </c>
      <c r="N168">
        <v>635586</v>
      </c>
      <c r="O168">
        <v>372565</v>
      </c>
      <c r="P168">
        <v>263021</v>
      </c>
      <c r="Q168">
        <v>131312</v>
      </c>
      <c r="R168">
        <v>89447</v>
      </c>
      <c r="S168">
        <v>41865</v>
      </c>
      <c r="T168">
        <v>32094</v>
      </c>
      <c r="U168">
        <v>24776</v>
      </c>
      <c r="V168">
        <v>7318</v>
      </c>
      <c r="W168">
        <v>1193</v>
      </c>
      <c r="X168">
        <v>1004</v>
      </c>
      <c r="Y168">
        <v>189</v>
      </c>
    </row>
    <row r="169" spans="1:25">
      <c r="A169">
        <v>51</v>
      </c>
      <c r="B169">
        <v>2445945</v>
      </c>
      <c r="C169">
        <v>1266630</v>
      </c>
      <c r="D169">
        <v>1179315</v>
      </c>
      <c r="E169">
        <v>80701</v>
      </c>
      <c r="F169">
        <v>19742</v>
      </c>
      <c r="G169">
        <v>60959</v>
      </c>
      <c r="H169">
        <v>666811</v>
      </c>
      <c r="I169">
        <v>259582</v>
      </c>
      <c r="J169">
        <v>407229</v>
      </c>
      <c r="K169">
        <v>1019111</v>
      </c>
      <c r="L169">
        <v>566050</v>
      </c>
      <c r="M169">
        <v>453061</v>
      </c>
      <c r="N169">
        <v>542522</v>
      </c>
      <c r="O169">
        <v>323734</v>
      </c>
      <c r="P169">
        <v>218788</v>
      </c>
      <c r="Q169">
        <v>111089</v>
      </c>
      <c r="R169">
        <v>77272</v>
      </c>
      <c r="S169">
        <v>33817</v>
      </c>
      <c r="T169">
        <v>24792</v>
      </c>
      <c r="U169">
        <v>19497</v>
      </c>
      <c r="V169">
        <v>5295</v>
      </c>
      <c r="W169">
        <v>919</v>
      </c>
      <c r="X169">
        <v>753</v>
      </c>
      <c r="Y169">
        <v>166</v>
      </c>
    </row>
    <row r="170" spans="1:25">
      <c r="A170">
        <v>52</v>
      </c>
      <c r="B170">
        <v>3170969</v>
      </c>
      <c r="C170">
        <v>1644060</v>
      </c>
      <c r="D170">
        <v>1526909</v>
      </c>
      <c r="E170">
        <v>122093</v>
      </c>
      <c r="F170">
        <v>30266</v>
      </c>
      <c r="G170">
        <v>91827</v>
      </c>
      <c r="H170">
        <v>955711</v>
      </c>
      <c r="I170">
        <v>377443</v>
      </c>
      <c r="J170">
        <v>578268</v>
      </c>
      <c r="K170">
        <v>1300030</v>
      </c>
      <c r="L170">
        <v>736382</v>
      </c>
      <c r="M170">
        <v>563648</v>
      </c>
      <c r="N170">
        <v>627340</v>
      </c>
      <c r="O170">
        <v>380526</v>
      </c>
      <c r="P170">
        <v>246814</v>
      </c>
      <c r="Q170">
        <v>136145</v>
      </c>
      <c r="R170">
        <v>96067</v>
      </c>
      <c r="S170">
        <v>40078</v>
      </c>
      <c r="T170">
        <v>28561</v>
      </c>
      <c r="U170">
        <v>22493</v>
      </c>
      <c r="V170">
        <v>6068</v>
      </c>
      <c r="W170">
        <v>1089</v>
      </c>
      <c r="X170">
        <v>883</v>
      </c>
      <c r="Y170">
        <v>206</v>
      </c>
    </row>
    <row r="171" spans="1:25">
      <c r="A171">
        <v>53</v>
      </c>
      <c r="B171">
        <v>3461399</v>
      </c>
      <c r="C171">
        <v>1780408</v>
      </c>
      <c r="D171">
        <v>1680991</v>
      </c>
      <c r="E171">
        <v>150188</v>
      </c>
      <c r="F171">
        <v>35133</v>
      </c>
      <c r="G171">
        <v>115055</v>
      </c>
      <c r="H171">
        <v>1134967</v>
      </c>
      <c r="I171">
        <v>444982</v>
      </c>
      <c r="J171">
        <v>689985</v>
      </c>
      <c r="K171">
        <v>1390977</v>
      </c>
      <c r="L171">
        <v>797642</v>
      </c>
      <c r="M171">
        <v>593335</v>
      </c>
      <c r="N171">
        <v>609928</v>
      </c>
      <c r="O171">
        <v>375577</v>
      </c>
      <c r="P171">
        <v>234351</v>
      </c>
      <c r="Q171">
        <v>144094</v>
      </c>
      <c r="R171">
        <v>102497</v>
      </c>
      <c r="S171">
        <v>41597</v>
      </c>
      <c r="T171">
        <v>30136</v>
      </c>
      <c r="U171">
        <v>23703</v>
      </c>
      <c r="V171">
        <v>6433</v>
      </c>
      <c r="W171">
        <v>1109</v>
      </c>
      <c r="X171">
        <v>874</v>
      </c>
      <c r="Y171">
        <v>235</v>
      </c>
    </row>
    <row r="172" spans="1:25">
      <c r="A172">
        <v>54</v>
      </c>
      <c r="B172">
        <v>3173489</v>
      </c>
      <c r="C172">
        <v>1609706</v>
      </c>
      <c r="D172">
        <v>1563783</v>
      </c>
      <c r="E172">
        <v>154161</v>
      </c>
      <c r="F172">
        <v>34676</v>
      </c>
      <c r="G172">
        <v>119485</v>
      </c>
      <c r="H172">
        <v>1119138</v>
      </c>
      <c r="I172">
        <v>435541</v>
      </c>
      <c r="J172">
        <v>683597</v>
      </c>
      <c r="K172">
        <v>1242428</v>
      </c>
      <c r="L172">
        <v>711377</v>
      </c>
      <c r="M172">
        <v>531051</v>
      </c>
      <c r="N172">
        <v>502862</v>
      </c>
      <c r="O172">
        <v>315519</v>
      </c>
      <c r="P172">
        <v>187343</v>
      </c>
      <c r="Q172">
        <v>128203</v>
      </c>
      <c r="R172">
        <v>91729</v>
      </c>
      <c r="S172">
        <v>36474</v>
      </c>
      <c r="T172">
        <v>25825</v>
      </c>
      <c r="U172">
        <v>20179</v>
      </c>
      <c r="V172">
        <v>5646</v>
      </c>
      <c r="W172">
        <v>872</v>
      </c>
      <c r="X172">
        <v>685</v>
      </c>
      <c r="Y172">
        <v>187</v>
      </c>
    </row>
    <row r="173" spans="1:25">
      <c r="A173" t="s">
        <v>25</v>
      </c>
      <c r="B173">
        <v>15019105</v>
      </c>
      <c r="C173">
        <v>7596588</v>
      </c>
      <c r="D173">
        <v>7422517</v>
      </c>
      <c r="E173">
        <v>987111</v>
      </c>
      <c r="F173">
        <v>223561</v>
      </c>
      <c r="G173">
        <v>763550</v>
      </c>
      <c r="H173">
        <v>6489280</v>
      </c>
      <c r="I173">
        <v>2683631</v>
      </c>
      <c r="J173">
        <v>3805649</v>
      </c>
      <c r="K173">
        <v>5353232</v>
      </c>
      <c r="L173">
        <v>3194184</v>
      </c>
      <c r="M173">
        <v>2159048</v>
      </c>
      <c r="N173">
        <v>1640455</v>
      </c>
      <c r="O173">
        <v>1089345</v>
      </c>
      <c r="P173">
        <v>551110</v>
      </c>
      <c r="Q173">
        <v>458306</v>
      </c>
      <c r="R173">
        <v>335752</v>
      </c>
      <c r="S173">
        <v>122554</v>
      </c>
      <c r="T173">
        <v>88096</v>
      </c>
      <c r="U173">
        <v>68202</v>
      </c>
      <c r="V173">
        <v>19894</v>
      </c>
      <c r="W173">
        <v>2625</v>
      </c>
      <c r="X173">
        <v>1913</v>
      </c>
      <c r="Y173">
        <v>712</v>
      </c>
    </row>
    <row r="174" spans="1:25">
      <c r="A174">
        <v>55</v>
      </c>
      <c r="B174">
        <v>3282882</v>
      </c>
      <c r="C174">
        <v>1672426</v>
      </c>
      <c r="D174">
        <v>1610456</v>
      </c>
      <c r="E174">
        <v>177468</v>
      </c>
      <c r="F174">
        <v>39565</v>
      </c>
      <c r="G174">
        <v>137903</v>
      </c>
      <c r="H174">
        <v>1256776</v>
      </c>
      <c r="I174">
        <v>501788</v>
      </c>
      <c r="J174">
        <v>754988</v>
      </c>
      <c r="K174">
        <v>1240457</v>
      </c>
      <c r="L174">
        <v>724236</v>
      </c>
      <c r="M174">
        <v>516221</v>
      </c>
      <c r="N174">
        <v>461712</v>
      </c>
      <c r="O174">
        <v>299293</v>
      </c>
      <c r="P174">
        <v>162419</v>
      </c>
      <c r="Q174">
        <v>121502</v>
      </c>
      <c r="R174">
        <v>88207</v>
      </c>
      <c r="S174">
        <v>33295</v>
      </c>
      <c r="T174">
        <v>24219</v>
      </c>
      <c r="U174">
        <v>18773</v>
      </c>
      <c r="V174">
        <v>5446</v>
      </c>
      <c r="W174">
        <v>748</v>
      </c>
      <c r="X174">
        <v>564</v>
      </c>
      <c r="Y174">
        <v>184</v>
      </c>
    </row>
    <row r="175" spans="1:25">
      <c r="A175">
        <v>56</v>
      </c>
      <c r="B175">
        <v>3286827</v>
      </c>
      <c r="C175">
        <v>1667678</v>
      </c>
      <c r="D175">
        <v>1619149</v>
      </c>
      <c r="E175">
        <v>196357</v>
      </c>
      <c r="F175">
        <v>43815</v>
      </c>
      <c r="G175">
        <v>152542</v>
      </c>
      <c r="H175">
        <v>1352562</v>
      </c>
      <c r="I175">
        <v>552681</v>
      </c>
      <c r="J175">
        <v>799881</v>
      </c>
      <c r="K175">
        <v>1203421</v>
      </c>
      <c r="L175">
        <v>709203</v>
      </c>
      <c r="M175">
        <v>494218</v>
      </c>
      <c r="N175">
        <v>402364</v>
      </c>
      <c r="O175">
        <v>265223</v>
      </c>
      <c r="P175">
        <v>137141</v>
      </c>
      <c r="Q175">
        <v>110239</v>
      </c>
      <c r="R175">
        <v>79877</v>
      </c>
      <c r="S175">
        <v>30362</v>
      </c>
      <c r="T175">
        <v>21256</v>
      </c>
      <c r="U175">
        <v>16420</v>
      </c>
      <c r="V175">
        <v>4836</v>
      </c>
      <c r="W175">
        <v>628</v>
      </c>
      <c r="X175">
        <v>459</v>
      </c>
      <c r="Y175">
        <v>169</v>
      </c>
    </row>
    <row r="176" spans="1:25">
      <c r="A176">
        <v>57</v>
      </c>
      <c r="B176">
        <v>2971778</v>
      </c>
      <c r="C176">
        <v>1495741</v>
      </c>
      <c r="D176">
        <v>1476037</v>
      </c>
      <c r="E176">
        <v>198946</v>
      </c>
      <c r="F176">
        <v>44764</v>
      </c>
      <c r="G176">
        <v>154182</v>
      </c>
      <c r="H176">
        <v>1310272</v>
      </c>
      <c r="I176">
        <v>542970</v>
      </c>
      <c r="J176">
        <v>767302</v>
      </c>
      <c r="K176">
        <v>1052195</v>
      </c>
      <c r="L176">
        <v>627183</v>
      </c>
      <c r="M176">
        <v>425012</v>
      </c>
      <c r="N176">
        <v>307272</v>
      </c>
      <c r="O176">
        <v>204918</v>
      </c>
      <c r="P176">
        <v>102354</v>
      </c>
      <c r="Q176">
        <v>86321</v>
      </c>
      <c r="R176">
        <v>63021</v>
      </c>
      <c r="S176">
        <v>23300</v>
      </c>
      <c r="T176">
        <v>16261</v>
      </c>
      <c r="U176">
        <v>12506</v>
      </c>
      <c r="V176">
        <v>3755</v>
      </c>
      <c r="W176">
        <v>511</v>
      </c>
      <c r="X176">
        <v>379</v>
      </c>
      <c r="Y176">
        <v>132</v>
      </c>
    </row>
    <row r="177" spans="1:25">
      <c r="A177">
        <v>58</v>
      </c>
      <c r="B177">
        <v>2979383</v>
      </c>
      <c r="C177">
        <v>1505361</v>
      </c>
      <c r="D177">
        <v>1474022</v>
      </c>
      <c r="E177">
        <v>218940</v>
      </c>
      <c r="F177">
        <v>50271</v>
      </c>
      <c r="G177">
        <v>168669</v>
      </c>
      <c r="H177">
        <v>1378225</v>
      </c>
      <c r="I177">
        <v>581460</v>
      </c>
      <c r="J177">
        <v>796765</v>
      </c>
      <c r="K177">
        <v>1023377</v>
      </c>
      <c r="L177">
        <v>623147</v>
      </c>
      <c r="M177">
        <v>400230</v>
      </c>
      <c r="N177">
        <v>265369</v>
      </c>
      <c r="O177">
        <v>180552</v>
      </c>
      <c r="P177">
        <v>84817</v>
      </c>
      <c r="Q177">
        <v>78427</v>
      </c>
      <c r="R177">
        <v>58237</v>
      </c>
      <c r="S177">
        <v>20190</v>
      </c>
      <c r="T177">
        <v>14634</v>
      </c>
      <c r="U177">
        <v>11411</v>
      </c>
      <c r="V177">
        <v>3223</v>
      </c>
      <c r="W177">
        <v>411</v>
      </c>
      <c r="X177">
        <v>283</v>
      </c>
      <c r="Y177">
        <v>128</v>
      </c>
    </row>
    <row r="178" spans="1:25">
      <c r="A178">
        <v>59</v>
      </c>
      <c r="B178">
        <v>2498235</v>
      </c>
      <c r="C178">
        <v>1255382</v>
      </c>
      <c r="D178">
        <v>1242853</v>
      </c>
      <c r="E178">
        <v>195400</v>
      </c>
      <c r="F178">
        <v>45146</v>
      </c>
      <c r="G178">
        <v>150254</v>
      </c>
      <c r="H178">
        <v>1191445</v>
      </c>
      <c r="I178">
        <v>504732</v>
      </c>
      <c r="J178">
        <v>686713</v>
      </c>
      <c r="K178">
        <v>833782</v>
      </c>
      <c r="L178">
        <v>510415</v>
      </c>
      <c r="M178">
        <v>323367</v>
      </c>
      <c r="N178">
        <v>203738</v>
      </c>
      <c r="O178">
        <v>139359</v>
      </c>
      <c r="P178">
        <v>64379</v>
      </c>
      <c r="Q178">
        <v>61817</v>
      </c>
      <c r="R178">
        <v>46410</v>
      </c>
      <c r="S178">
        <v>15407</v>
      </c>
      <c r="T178">
        <v>11726</v>
      </c>
      <c r="U178">
        <v>9092</v>
      </c>
      <c r="V178">
        <v>2634</v>
      </c>
      <c r="W178">
        <v>327</v>
      </c>
      <c r="X178">
        <v>228</v>
      </c>
      <c r="Y178">
        <v>99</v>
      </c>
    </row>
    <row r="179" spans="1:25">
      <c r="A179" t="s">
        <v>26</v>
      </c>
      <c r="B179">
        <v>10738730</v>
      </c>
      <c r="C179">
        <v>5472165</v>
      </c>
      <c r="D179">
        <v>5266565</v>
      </c>
      <c r="E179">
        <v>1034943</v>
      </c>
      <c r="F179">
        <v>249820</v>
      </c>
      <c r="G179">
        <v>785123</v>
      </c>
      <c r="H179">
        <v>5462729</v>
      </c>
      <c r="I179">
        <v>2455351</v>
      </c>
      <c r="J179">
        <v>3007378</v>
      </c>
      <c r="K179">
        <v>3089572</v>
      </c>
      <c r="L179">
        <v>1934977</v>
      </c>
      <c r="M179">
        <v>1154595</v>
      </c>
      <c r="N179">
        <v>837819</v>
      </c>
      <c r="O179">
        <v>586909</v>
      </c>
      <c r="P179">
        <v>250910</v>
      </c>
      <c r="Q179">
        <v>259908</v>
      </c>
      <c r="R179">
        <v>201546</v>
      </c>
      <c r="S179">
        <v>58362</v>
      </c>
      <c r="T179">
        <v>52465</v>
      </c>
      <c r="U179">
        <v>42633</v>
      </c>
      <c r="V179">
        <v>9832</v>
      </c>
      <c r="W179">
        <v>1294</v>
      </c>
      <c r="X179">
        <v>929</v>
      </c>
      <c r="Y179">
        <v>365</v>
      </c>
    </row>
    <row r="180" spans="1:25">
      <c r="A180">
        <v>60</v>
      </c>
      <c r="B180">
        <v>2505514</v>
      </c>
      <c r="C180">
        <v>1276499</v>
      </c>
      <c r="D180">
        <v>1229015</v>
      </c>
      <c r="E180">
        <v>209029</v>
      </c>
      <c r="F180">
        <v>50646</v>
      </c>
      <c r="G180">
        <v>158383</v>
      </c>
      <c r="H180">
        <v>1218757</v>
      </c>
      <c r="I180">
        <v>530852</v>
      </c>
      <c r="J180">
        <v>687905</v>
      </c>
      <c r="K180">
        <v>799857</v>
      </c>
      <c r="L180">
        <v>496186</v>
      </c>
      <c r="M180">
        <v>303671</v>
      </c>
      <c r="N180">
        <v>203102</v>
      </c>
      <c r="O180">
        <v>141258</v>
      </c>
      <c r="P180">
        <v>61844</v>
      </c>
      <c r="Q180">
        <v>62798</v>
      </c>
      <c r="R180">
        <v>48095</v>
      </c>
      <c r="S180">
        <v>14703</v>
      </c>
      <c r="T180">
        <v>11658</v>
      </c>
      <c r="U180">
        <v>9246</v>
      </c>
      <c r="V180">
        <v>2412</v>
      </c>
      <c r="W180">
        <v>313</v>
      </c>
      <c r="X180">
        <v>216</v>
      </c>
      <c r="Y180">
        <v>97</v>
      </c>
    </row>
    <row r="181" spans="1:25">
      <c r="A181">
        <v>61</v>
      </c>
      <c r="B181">
        <v>2387222</v>
      </c>
      <c r="C181">
        <v>1222667</v>
      </c>
      <c r="D181">
        <v>1164555</v>
      </c>
      <c r="E181">
        <v>220068</v>
      </c>
      <c r="F181">
        <v>54587</v>
      </c>
      <c r="G181">
        <v>165481</v>
      </c>
      <c r="H181">
        <v>1220261</v>
      </c>
      <c r="I181">
        <v>550196</v>
      </c>
      <c r="J181">
        <v>670065</v>
      </c>
      <c r="K181">
        <v>688534</v>
      </c>
      <c r="L181">
        <v>431327</v>
      </c>
      <c r="M181">
        <v>257207</v>
      </c>
      <c r="N181">
        <v>187826</v>
      </c>
      <c r="O181">
        <v>131650</v>
      </c>
      <c r="P181">
        <v>56176</v>
      </c>
      <c r="Q181">
        <v>59030</v>
      </c>
      <c r="R181">
        <v>45579</v>
      </c>
      <c r="S181">
        <v>13451</v>
      </c>
      <c r="T181">
        <v>11222</v>
      </c>
      <c r="U181">
        <v>9118</v>
      </c>
      <c r="V181">
        <v>2104</v>
      </c>
      <c r="W181">
        <v>281</v>
      </c>
      <c r="X181">
        <v>210</v>
      </c>
      <c r="Y181">
        <v>71</v>
      </c>
    </row>
    <row r="182" spans="1:25">
      <c r="A182">
        <v>62</v>
      </c>
      <c r="B182">
        <v>2060383</v>
      </c>
      <c r="C182">
        <v>1045435</v>
      </c>
      <c r="D182">
        <v>1014948</v>
      </c>
      <c r="E182">
        <v>204822</v>
      </c>
      <c r="F182">
        <v>50010</v>
      </c>
      <c r="G182">
        <v>154812</v>
      </c>
      <c r="H182">
        <v>1074913</v>
      </c>
      <c r="I182">
        <v>486060</v>
      </c>
      <c r="J182">
        <v>588853</v>
      </c>
      <c r="K182">
        <v>560306</v>
      </c>
      <c r="L182">
        <v>349763</v>
      </c>
      <c r="M182">
        <v>210543</v>
      </c>
      <c r="N182">
        <v>160533</v>
      </c>
      <c r="O182">
        <v>112549</v>
      </c>
      <c r="P182">
        <v>47984</v>
      </c>
      <c r="Q182">
        <v>50311</v>
      </c>
      <c r="R182">
        <v>39213</v>
      </c>
      <c r="S182">
        <v>11098</v>
      </c>
      <c r="T182">
        <v>9256</v>
      </c>
      <c r="U182">
        <v>7656</v>
      </c>
      <c r="V182">
        <v>1600</v>
      </c>
      <c r="W182">
        <v>242</v>
      </c>
      <c r="X182">
        <v>184</v>
      </c>
      <c r="Y182">
        <v>58</v>
      </c>
    </row>
    <row r="183" spans="1:25">
      <c r="A183">
        <v>63</v>
      </c>
      <c r="B183">
        <v>1962717</v>
      </c>
      <c r="C183">
        <v>1002374</v>
      </c>
      <c r="D183">
        <v>960343</v>
      </c>
      <c r="E183">
        <v>201582</v>
      </c>
      <c r="F183">
        <v>48386</v>
      </c>
      <c r="G183">
        <v>153196</v>
      </c>
      <c r="H183">
        <v>1020576</v>
      </c>
      <c r="I183">
        <v>467130</v>
      </c>
      <c r="J183">
        <v>553446</v>
      </c>
      <c r="K183">
        <v>532908</v>
      </c>
      <c r="L183">
        <v>335969</v>
      </c>
      <c r="M183">
        <v>196939</v>
      </c>
      <c r="N183">
        <v>151098</v>
      </c>
      <c r="O183">
        <v>106325</v>
      </c>
      <c r="P183">
        <v>44773</v>
      </c>
      <c r="Q183">
        <v>47004</v>
      </c>
      <c r="R183">
        <v>36760</v>
      </c>
      <c r="S183">
        <v>10244</v>
      </c>
      <c r="T183">
        <v>9310</v>
      </c>
      <c r="U183">
        <v>7640</v>
      </c>
      <c r="V183">
        <v>1670</v>
      </c>
      <c r="W183">
        <v>239</v>
      </c>
      <c r="X183">
        <v>164</v>
      </c>
      <c r="Y183">
        <v>75</v>
      </c>
    </row>
    <row r="184" spans="1:25">
      <c r="A184">
        <v>64</v>
      </c>
      <c r="B184">
        <v>1822894</v>
      </c>
      <c r="C184">
        <v>925190</v>
      </c>
      <c r="D184">
        <v>897704</v>
      </c>
      <c r="E184">
        <v>199442</v>
      </c>
      <c r="F184">
        <v>46191</v>
      </c>
      <c r="G184">
        <v>153251</v>
      </c>
      <c r="H184">
        <v>928222</v>
      </c>
      <c r="I184">
        <v>421113</v>
      </c>
      <c r="J184">
        <v>507109</v>
      </c>
      <c r="K184">
        <v>507967</v>
      </c>
      <c r="L184">
        <v>321732</v>
      </c>
      <c r="M184">
        <v>186235</v>
      </c>
      <c r="N184">
        <v>135260</v>
      </c>
      <c r="O184">
        <v>95127</v>
      </c>
      <c r="P184">
        <v>40133</v>
      </c>
      <c r="Q184">
        <v>40765</v>
      </c>
      <c r="R184">
        <v>31899</v>
      </c>
      <c r="S184">
        <v>8866</v>
      </c>
      <c r="T184">
        <v>11019</v>
      </c>
      <c r="U184">
        <v>8973</v>
      </c>
      <c r="V184">
        <v>2046</v>
      </c>
      <c r="W184">
        <v>219</v>
      </c>
      <c r="X184">
        <v>155</v>
      </c>
      <c r="Y184">
        <v>64</v>
      </c>
    </row>
    <row r="185" spans="1:25">
      <c r="A185" t="s">
        <v>27</v>
      </c>
      <c r="B185">
        <v>7491688</v>
      </c>
      <c r="C185">
        <v>3804294</v>
      </c>
      <c r="D185">
        <v>3687394</v>
      </c>
      <c r="E185">
        <v>1080620</v>
      </c>
      <c r="F185">
        <v>260309</v>
      </c>
      <c r="G185">
        <v>820311</v>
      </c>
      <c r="H185">
        <v>3725104</v>
      </c>
      <c r="I185">
        <v>1747829</v>
      </c>
      <c r="J185">
        <v>1977275</v>
      </c>
      <c r="K185">
        <v>1875320</v>
      </c>
      <c r="L185">
        <v>1207764</v>
      </c>
      <c r="M185">
        <v>667556</v>
      </c>
      <c r="N185">
        <v>597894</v>
      </c>
      <c r="O185">
        <v>422060</v>
      </c>
      <c r="P185">
        <v>175834</v>
      </c>
      <c r="Q185">
        <v>163662</v>
      </c>
      <c r="R185">
        <v>126175</v>
      </c>
      <c r="S185">
        <v>37487</v>
      </c>
      <c r="T185">
        <v>48246</v>
      </c>
      <c r="U185">
        <v>39552</v>
      </c>
      <c r="V185">
        <v>8694</v>
      </c>
      <c r="W185">
        <v>842</v>
      </c>
      <c r="X185">
        <v>605</v>
      </c>
      <c r="Y185">
        <v>237</v>
      </c>
    </row>
    <row r="186" spans="1:25">
      <c r="A186">
        <v>65</v>
      </c>
      <c r="B186">
        <v>1666898</v>
      </c>
      <c r="C186">
        <v>844272</v>
      </c>
      <c r="D186">
        <v>822626</v>
      </c>
      <c r="E186">
        <v>201245</v>
      </c>
      <c r="F186">
        <v>46926</v>
      </c>
      <c r="G186">
        <v>154319</v>
      </c>
      <c r="H186">
        <v>836360</v>
      </c>
      <c r="I186">
        <v>380270</v>
      </c>
      <c r="J186">
        <v>456090</v>
      </c>
      <c r="K186">
        <v>461110</v>
      </c>
      <c r="L186">
        <v>294889</v>
      </c>
      <c r="M186">
        <v>166221</v>
      </c>
      <c r="N186">
        <v>121895</v>
      </c>
      <c r="O186">
        <v>85740</v>
      </c>
      <c r="P186">
        <v>36155</v>
      </c>
      <c r="Q186">
        <v>35092</v>
      </c>
      <c r="R186">
        <v>27334</v>
      </c>
      <c r="S186">
        <v>7758</v>
      </c>
      <c r="T186">
        <v>11007</v>
      </c>
      <c r="U186">
        <v>8976</v>
      </c>
      <c r="V186">
        <v>2031</v>
      </c>
      <c r="W186">
        <v>189</v>
      </c>
      <c r="X186">
        <v>137</v>
      </c>
      <c r="Y186">
        <v>52</v>
      </c>
    </row>
    <row r="187" spans="1:25">
      <c r="A187">
        <v>66</v>
      </c>
      <c r="B187">
        <v>1573015</v>
      </c>
      <c r="C187">
        <v>803037</v>
      </c>
      <c r="D187">
        <v>769978</v>
      </c>
      <c r="E187">
        <v>209751</v>
      </c>
      <c r="F187">
        <v>50208</v>
      </c>
      <c r="G187">
        <v>159543</v>
      </c>
      <c r="H187">
        <v>785391</v>
      </c>
      <c r="I187">
        <v>367423</v>
      </c>
      <c r="J187">
        <v>417968</v>
      </c>
      <c r="K187">
        <v>416221</v>
      </c>
      <c r="L187">
        <v>268167</v>
      </c>
      <c r="M187">
        <v>148054</v>
      </c>
      <c r="N187">
        <v>119061</v>
      </c>
      <c r="O187">
        <v>83722</v>
      </c>
      <c r="P187">
        <v>35339</v>
      </c>
      <c r="Q187">
        <v>32305</v>
      </c>
      <c r="R187">
        <v>24946</v>
      </c>
      <c r="S187">
        <v>7359</v>
      </c>
      <c r="T187">
        <v>10089</v>
      </c>
      <c r="U187">
        <v>8423</v>
      </c>
      <c r="V187">
        <v>1666</v>
      </c>
      <c r="W187">
        <v>197</v>
      </c>
      <c r="X187">
        <v>148</v>
      </c>
      <c r="Y187">
        <v>49</v>
      </c>
    </row>
    <row r="188" spans="1:25">
      <c r="A188">
        <v>67</v>
      </c>
      <c r="B188">
        <v>1440736</v>
      </c>
      <c r="C188">
        <v>730759</v>
      </c>
      <c r="D188">
        <v>709977</v>
      </c>
      <c r="E188">
        <v>210070</v>
      </c>
      <c r="F188">
        <v>50668</v>
      </c>
      <c r="G188">
        <v>159402</v>
      </c>
      <c r="H188">
        <v>710790</v>
      </c>
      <c r="I188">
        <v>333959</v>
      </c>
      <c r="J188">
        <v>376831</v>
      </c>
      <c r="K188">
        <v>360925</v>
      </c>
      <c r="L188">
        <v>231522</v>
      </c>
      <c r="M188">
        <v>129403</v>
      </c>
      <c r="N188">
        <v>118677</v>
      </c>
      <c r="O188">
        <v>83270</v>
      </c>
      <c r="P188">
        <v>35407</v>
      </c>
      <c r="Q188">
        <v>31284</v>
      </c>
      <c r="R188">
        <v>23968</v>
      </c>
      <c r="S188">
        <v>7316</v>
      </c>
      <c r="T188">
        <v>8837</v>
      </c>
      <c r="U188">
        <v>7266</v>
      </c>
      <c r="V188">
        <v>1571</v>
      </c>
      <c r="W188">
        <v>153</v>
      </c>
      <c r="X188">
        <v>106</v>
      </c>
      <c r="Y188">
        <v>47</v>
      </c>
    </row>
    <row r="189" spans="1:25">
      <c r="A189">
        <v>68</v>
      </c>
      <c r="B189">
        <v>1411979</v>
      </c>
      <c r="C189">
        <v>717533</v>
      </c>
      <c r="D189">
        <v>694446</v>
      </c>
      <c r="E189">
        <v>218876</v>
      </c>
      <c r="F189">
        <v>53319</v>
      </c>
      <c r="G189">
        <v>165557</v>
      </c>
      <c r="H189">
        <v>694131</v>
      </c>
      <c r="I189">
        <v>329963</v>
      </c>
      <c r="J189">
        <v>364168</v>
      </c>
      <c r="K189">
        <v>334392</v>
      </c>
      <c r="L189">
        <v>215293</v>
      </c>
      <c r="M189">
        <v>119099</v>
      </c>
      <c r="N189">
        <v>122811</v>
      </c>
      <c r="O189">
        <v>86706</v>
      </c>
      <c r="P189">
        <v>36105</v>
      </c>
      <c r="Q189">
        <v>32635</v>
      </c>
      <c r="R189">
        <v>24866</v>
      </c>
      <c r="S189">
        <v>7769</v>
      </c>
      <c r="T189">
        <v>8973</v>
      </c>
      <c r="U189">
        <v>7272</v>
      </c>
      <c r="V189">
        <v>1701</v>
      </c>
      <c r="W189">
        <v>161</v>
      </c>
      <c r="X189">
        <v>114</v>
      </c>
      <c r="Y189">
        <v>47</v>
      </c>
    </row>
    <row r="190" spans="1:25">
      <c r="A190">
        <v>69</v>
      </c>
      <c r="B190">
        <v>1399060</v>
      </c>
      <c r="C190">
        <v>708693</v>
      </c>
      <c r="D190">
        <v>690367</v>
      </c>
      <c r="E190">
        <v>240678</v>
      </c>
      <c r="F190">
        <v>59188</v>
      </c>
      <c r="G190">
        <v>181490</v>
      </c>
      <c r="H190">
        <v>698432</v>
      </c>
      <c r="I190">
        <v>336214</v>
      </c>
      <c r="J190">
        <v>362218</v>
      </c>
      <c r="K190">
        <v>302672</v>
      </c>
      <c r="L190">
        <v>197893</v>
      </c>
      <c r="M190">
        <v>104779</v>
      </c>
      <c r="N190">
        <v>115450</v>
      </c>
      <c r="O190">
        <v>82622</v>
      </c>
      <c r="P190">
        <v>32828</v>
      </c>
      <c r="Q190">
        <v>32346</v>
      </c>
      <c r="R190">
        <v>25061</v>
      </c>
      <c r="S190">
        <v>7285</v>
      </c>
      <c r="T190">
        <v>9340</v>
      </c>
      <c r="U190">
        <v>7615</v>
      </c>
      <c r="V190">
        <v>1725</v>
      </c>
      <c r="W190">
        <v>142</v>
      </c>
      <c r="X190">
        <v>100</v>
      </c>
      <c r="Y190">
        <v>42</v>
      </c>
    </row>
    <row r="191" spans="1:25">
      <c r="A191" t="s">
        <v>28</v>
      </c>
      <c r="B191">
        <v>5900425</v>
      </c>
      <c r="C191">
        <v>2962830</v>
      </c>
      <c r="D191">
        <v>2937595</v>
      </c>
      <c r="E191">
        <v>1357654</v>
      </c>
      <c r="F191">
        <v>347253</v>
      </c>
      <c r="G191">
        <v>1010401</v>
      </c>
      <c r="H191">
        <v>2972222</v>
      </c>
      <c r="I191">
        <v>1496239</v>
      </c>
      <c r="J191">
        <v>1475983</v>
      </c>
      <c r="K191">
        <v>1001725</v>
      </c>
      <c r="L191">
        <v>683203</v>
      </c>
      <c r="M191">
        <v>318522</v>
      </c>
      <c r="N191">
        <v>388252</v>
      </c>
      <c r="O191">
        <v>288366</v>
      </c>
      <c r="P191">
        <v>99886</v>
      </c>
      <c r="Q191">
        <v>133995</v>
      </c>
      <c r="R191">
        <v>108367</v>
      </c>
      <c r="S191">
        <v>25628</v>
      </c>
      <c r="T191">
        <v>45858</v>
      </c>
      <c r="U191">
        <v>38891</v>
      </c>
      <c r="V191">
        <v>6967</v>
      </c>
      <c r="W191">
        <v>719</v>
      </c>
      <c r="X191">
        <v>511</v>
      </c>
      <c r="Y191">
        <v>208</v>
      </c>
    </row>
    <row r="192" spans="1:25">
      <c r="A192">
        <v>70</v>
      </c>
      <c r="B192">
        <v>1349853</v>
      </c>
      <c r="C192">
        <v>687584</v>
      </c>
      <c r="D192">
        <v>662269</v>
      </c>
      <c r="E192">
        <v>255565</v>
      </c>
      <c r="F192">
        <v>64687</v>
      </c>
      <c r="G192">
        <v>190878</v>
      </c>
      <c r="H192">
        <v>672955</v>
      </c>
      <c r="I192">
        <v>330069</v>
      </c>
      <c r="J192">
        <v>342886</v>
      </c>
      <c r="K192">
        <v>272988</v>
      </c>
      <c r="L192">
        <v>181991</v>
      </c>
      <c r="M192">
        <v>90997</v>
      </c>
      <c r="N192">
        <v>105754</v>
      </c>
      <c r="O192">
        <v>76886</v>
      </c>
      <c r="P192">
        <v>28868</v>
      </c>
      <c r="Q192">
        <v>32334</v>
      </c>
      <c r="R192">
        <v>25475</v>
      </c>
      <c r="S192">
        <v>6859</v>
      </c>
      <c r="T192">
        <v>10090</v>
      </c>
      <c r="U192">
        <v>8360</v>
      </c>
      <c r="V192">
        <v>1730</v>
      </c>
      <c r="W192">
        <v>167</v>
      </c>
      <c r="X192">
        <v>116</v>
      </c>
      <c r="Y192">
        <v>51</v>
      </c>
    </row>
    <row r="193" spans="1:25">
      <c r="A193">
        <v>71</v>
      </c>
      <c r="B193">
        <v>1118331</v>
      </c>
      <c r="C193">
        <v>561850</v>
      </c>
      <c r="D193">
        <v>556481</v>
      </c>
      <c r="E193">
        <v>240800</v>
      </c>
      <c r="F193">
        <v>61603</v>
      </c>
      <c r="G193">
        <v>179197</v>
      </c>
      <c r="H193">
        <v>567109</v>
      </c>
      <c r="I193">
        <v>282846</v>
      </c>
      <c r="J193">
        <v>284263</v>
      </c>
      <c r="K193">
        <v>196322</v>
      </c>
      <c r="L193">
        <v>131593</v>
      </c>
      <c r="M193">
        <v>64729</v>
      </c>
      <c r="N193">
        <v>77974</v>
      </c>
      <c r="O193">
        <v>56751</v>
      </c>
      <c r="P193">
        <v>21223</v>
      </c>
      <c r="Q193">
        <v>26574</v>
      </c>
      <c r="R193">
        <v>21090</v>
      </c>
      <c r="S193">
        <v>5484</v>
      </c>
      <c r="T193">
        <v>9428</v>
      </c>
      <c r="U193">
        <v>7883</v>
      </c>
      <c r="V193">
        <v>1545</v>
      </c>
      <c r="W193">
        <v>124</v>
      </c>
      <c r="X193">
        <v>84</v>
      </c>
      <c r="Y193">
        <v>40</v>
      </c>
    </row>
    <row r="194" spans="1:25">
      <c r="A194">
        <v>72</v>
      </c>
      <c r="B194">
        <v>1233790</v>
      </c>
      <c r="C194">
        <v>622537</v>
      </c>
      <c r="D194">
        <v>611253</v>
      </c>
      <c r="E194">
        <v>289086</v>
      </c>
      <c r="F194">
        <v>75498</v>
      </c>
      <c r="G194">
        <v>213588</v>
      </c>
      <c r="H194">
        <v>623751</v>
      </c>
      <c r="I194">
        <v>316674</v>
      </c>
      <c r="J194">
        <v>307077</v>
      </c>
      <c r="K194">
        <v>202001</v>
      </c>
      <c r="L194">
        <v>138452</v>
      </c>
      <c r="M194">
        <v>63549</v>
      </c>
      <c r="N194">
        <v>79754</v>
      </c>
      <c r="O194">
        <v>59589</v>
      </c>
      <c r="P194">
        <v>20165</v>
      </c>
      <c r="Q194">
        <v>28705</v>
      </c>
      <c r="R194">
        <v>23362</v>
      </c>
      <c r="S194">
        <v>5343</v>
      </c>
      <c r="T194">
        <v>10352</v>
      </c>
      <c r="U194">
        <v>8857</v>
      </c>
      <c r="V194">
        <v>1495</v>
      </c>
      <c r="W194">
        <v>141</v>
      </c>
      <c r="X194">
        <v>105</v>
      </c>
      <c r="Y194">
        <v>36</v>
      </c>
    </row>
    <row r="195" spans="1:25">
      <c r="A195">
        <v>73</v>
      </c>
      <c r="B195">
        <v>1126947</v>
      </c>
      <c r="C195">
        <v>564270</v>
      </c>
      <c r="D195">
        <v>562677</v>
      </c>
      <c r="E195">
        <v>284060</v>
      </c>
      <c r="F195">
        <v>73205</v>
      </c>
      <c r="G195">
        <v>210855</v>
      </c>
      <c r="H195">
        <v>568174</v>
      </c>
      <c r="I195">
        <v>290912</v>
      </c>
      <c r="J195">
        <v>277262</v>
      </c>
      <c r="K195">
        <v>173865</v>
      </c>
      <c r="L195">
        <v>120957</v>
      </c>
      <c r="M195">
        <v>52908</v>
      </c>
      <c r="N195">
        <v>66820</v>
      </c>
      <c r="O195">
        <v>50773</v>
      </c>
      <c r="P195">
        <v>16047</v>
      </c>
      <c r="Q195">
        <v>25090</v>
      </c>
      <c r="R195">
        <v>20746</v>
      </c>
      <c r="S195">
        <v>4344</v>
      </c>
      <c r="T195">
        <v>8791</v>
      </c>
      <c r="U195">
        <v>7565</v>
      </c>
      <c r="V195">
        <v>1226</v>
      </c>
      <c r="W195">
        <v>147</v>
      </c>
      <c r="X195">
        <v>112</v>
      </c>
      <c r="Y195">
        <v>35</v>
      </c>
    </row>
    <row r="196" spans="1:25">
      <c r="A196">
        <v>74</v>
      </c>
      <c r="B196">
        <v>1071504</v>
      </c>
      <c r="C196">
        <v>526589</v>
      </c>
      <c r="D196">
        <v>544915</v>
      </c>
      <c r="E196">
        <v>288143</v>
      </c>
      <c r="F196">
        <v>72260</v>
      </c>
      <c r="G196">
        <v>215883</v>
      </c>
      <c r="H196">
        <v>540233</v>
      </c>
      <c r="I196">
        <v>275738</v>
      </c>
      <c r="J196">
        <v>264495</v>
      </c>
      <c r="K196">
        <v>156549</v>
      </c>
      <c r="L196">
        <v>110210</v>
      </c>
      <c r="M196">
        <v>46339</v>
      </c>
      <c r="N196">
        <v>57950</v>
      </c>
      <c r="O196">
        <v>44367</v>
      </c>
      <c r="P196">
        <v>13583</v>
      </c>
      <c r="Q196">
        <v>21292</v>
      </c>
      <c r="R196">
        <v>17694</v>
      </c>
      <c r="S196">
        <v>3598</v>
      </c>
      <c r="T196">
        <v>7197</v>
      </c>
      <c r="U196">
        <v>6226</v>
      </c>
      <c r="V196">
        <v>971</v>
      </c>
      <c r="W196">
        <v>140</v>
      </c>
      <c r="X196">
        <v>94</v>
      </c>
      <c r="Y196">
        <v>46</v>
      </c>
    </row>
    <row r="197" spans="1:25">
      <c r="A197" t="s">
        <v>29</v>
      </c>
      <c r="B197">
        <v>4165342</v>
      </c>
      <c r="C197">
        <v>1995471</v>
      </c>
      <c r="D197">
        <v>2169871</v>
      </c>
      <c r="E197">
        <v>1369745</v>
      </c>
      <c r="F197">
        <v>342545</v>
      </c>
      <c r="G197">
        <v>1027200</v>
      </c>
      <c r="H197">
        <v>2005379</v>
      </c>
      <c r="I197">
        <v>1048507</v>
      </c>
      <c r="J197">
        <v>956872</v>
      </c>
      <c r="K197">
        <v>531695</v>
      </c>
      <c r="L197">
        <v>394836</v>
      </c>
      <c r="M197">
        <v>136859</v>
      </c>
      <c r="N197">
        <v>182920</v>
      </c>
      <c r="O197">
        <v>145534</v>
      </c>
      <c r="P197">
        <v>37386</v>
      </c>
      <c r="Q197">
        <v>57678</v>
      </c>
      <c r="R197">
        <v>48723</v>
      </c>
      <c r="S197">
        <v>8955</v>
      </c>
      <c r="T197">
        <v>17447</v>
      </c>
      <c r="U197">
        <v>15015</v>
      </c>
      <c r="V197">
        <v>2432</v>
      </c>
      <c r="W197">
        <v>478</v>
      </c>
      <c r="X197">
        <v>311</v>
      </c>
      <c r="Y197">
        <v>167</v>
      </c>
    </row>
    <row r="198" spans="1:25">
      <c r="A198">
        <v>75</v>
      </c>
      <c r="B198">
        <v>985160</v>
      </c>
      <c r="C198">
        <v>474712</v>
      </c>
      <c r="D198">
        <v>510448</v>
      </c>
      <c r="E198">
        <v>291088</v>
      </c>
      <c r="F198">
        <v>72739</v>
      </c>
      <c r="G198">
        <v>218349</v>
      </c>
      <c r="H198">
        <v>488993</v>
      </c>
      <c r="I198">
        <v>249884</v>
      </c>
      <c r="J198">
        <v>239109</v>
      </c>
      <c r="K198">
        <v>134218</v>
      </c>
      <c r="L198">
        <v>95567</v>
      </c>
      <c r="M198">
        <v>38651</v>
      </c>
      <c r="N198">
        <v>48147</v>
      </c>
      <c r="O198">
        <v>37370</v>
      </c>
      <c r="P198">
        <v>10777</v>
      </c>
      <c r="Q198">
        <v>17121</v>
      </c>
      <c r="R198">
        <v>14360</v>
      </c>
      <c r="S198">
        <v>2761</v>
      </c>
      <c r="T198">
        <v>5495</v>
      </c>
      <c r="U198">
        <v>4720</v>
      </c>
      <c r="V198">
        <v>775</v>
      </c>
      <c r="W198">
        <v>98</v>
      </c>
      <c r="X198">
        <v>72</v>
      </c>
      <c r="Y198">
        <v>26</v>
      </c>
    </row>
    <row r="199" spans="1:25">
      <c r="A199">
        <v>76</v>
      </c>
      <c r="B199">
        <v>904036</v>
      </c>
      <c r="C199">
        <v>432253</v>
      </c>
      <c r="D199">
        <v>471783</v>
      </c>
      <c r="E199">
        <v>284257</v>
      </c>
      <c r="F199">
        <v>70427</v>
      </c>
      <c r="G199">
        <v>213830</v>
      </c>
      <c r="H199">
        <v>442503</v>
      </c>
      <c r="I199">
        <v>228130</v>
      </c>
      <c r="J199">
        <v>214373</v>
      </c>
      <c r="K199">
        <v>118851</v>
      </c>
      <c r="L199">
        <v>86703</v>
      </c>
      <c r="M199">
        <v>32148</v>
      </c>
      <c r="N199">
        <v>40717</v>
      </c>
      <c r="O199">
        <v>32032</v>
      </c>
      <c r="P199">
        <v>8685</v>
      </c>
      <c r="Q199">
        <v>13585</v>
      </c>
      <c r="R199">
        <v>11455</v>
      </c>
      <c r="S199">
        <v>2130</v>
      </c>
      <c r="T199">
        <v>4014</v>
      </c>
      <c r="U199">
        <v>3437</v>
      </c>
      <c r="V199">
        <v>577</v>
      </c>
      <c r="W199">
        <v>109</v>
      </c>
      <c r="X199">
        <v>69</v>
      </c>
      <c r="Y199">
        <v>40</v>
      </c>
    </row>
    <row r="200" spans="1:25">
      <c r="A200">
        <v>77</v>
      </c>
      <c r="B200">
        <v>890642</v>
      </c>
      <c r="C200">
        <v>430503</v>
      </c>
      <c r="D200">
        <v>460139</v>
      </c>
      <c r="E200">
        <v>296551</v>
      </c>
      <c r="F200">
        <v>74654</v>
      </c>
      <c r="G200">
        <v>221897</v>
      </c>
      <c r="H200">
        <v>426993</v>
      </c>
      <c r="I200">
        <v>226301</v>
      </c>
      <c r="J200">
        <v>200692</v>
      </c>
      <c r="K200">
        <v>113732</v>
      </c>
      <c r="L200">
        <v>85897</v>
      </c>
      <c r="M200">
        <v>27835</v>
      </c>
      <c r="N200">
        <v>38345</v>
      </c>
      <c r="O200">
        <v>30880</v>
      </c>
      <c r="P200">
        <v>7465</v>
      </c>
      <c r="Q200">
        <v>11542</v>
      </c>
      <c r="R200">
        <v>9795</v>
      </c>
      <c r="S200">
        <v>1747</v>
      </c>
      <c r="T200">
        <v>3376</v>
      </c>
      <c r="U200">
        <v>2914</v>
      </c>
      <c r="V200">
        <v>462</v>
      </c>
      <c r="W200">
        <v>103</v>
      </c>
      <c r="X200">
        <v>62</v>
      </c>
      <c r="Y200">
        <v>41</v>
      </c>
    </row>
    <row r="201" spans="1:25">
      <c r="A201">
        <v>78</v>
      </c>
      <c r="B201">
        <v>738723</v>
      </c>
      <c r="C201">
        <v>349408</v>
      </c>
      <c r="D201">
        <v>389315</v>
      </c>
      <c r="E201">
        <v>262774</v>
      </c>
      <c r="F201">
        <v>66079</v>
      </c>
      <c r="G201">
        <v>196695</v>
      </c>
      <c r="H201">
        <v>347523</v>
      </c>
      <c r="I201">
        <v>183371</v>
      </c>
      <c r="J201">
        <v>164152</v>
      </c>
      <c r="K201">
        <v>87856</v>
      </c>
      <c r="L201">
        <v>66783</v>
      </c>
      <c r="M201">
        <v>21073</v>
      </c>
      <c r="N201">
        <v>29586</v>
      </c>
      <c r="O201">
        <v>23838</v>
      </c>
      <c r="P201">
        <v>5748</v>
      </c>
      <c r="Q201">
        <v>8407</v>
      </c>
      <c r="R201">
        <v>7142</v>
      </c>
      <c r="S201">
        <v>1265</v>
      </c>
      <c r="T201">
        <v>2490</v>
      </c>
      <c r="U201">
        <v>2134</v>
      </c>
      <c r="V201">
        <v>356</v>
      </c>
      <c r="W201">
        <v>87</v>
      </c>
      <c r="X201">
        <v>61</v>
      </c>
      <c r="Y201">
        <v>26</v>
      </c>
    </row>
    <row r="202" spans="1:25">
      <c r="A202">
        <v>79</v>
      </c>
      <c r="B202">
        <v>646781</v>
      </c>
      <c r="C202">
        <v>308595</v>
      </c>
      <c r="D202">
        <v>338186</v>
      </c>
      <c r="E202">
        <v>235075</v>
      </c>
      <c r="F202">
        <v>58646</v>
      </c>
      <c r="G202">
        <v>176429</v>
      </c>
      <c r="H202">
        <v>299367</v>
      </c>
      <c r="I202">
        <v>160821</v>
      </c>
      <c r="J202">
        <v>138546</v>
      </c>
      <c r="K202">
        <v>77038</v>
      </c>
      <c r="L202">
        <v>59886</v>
      </c>
      <c r="M202">
        <v>17152</v>
      </c>
      <c r="N202">
        <v>26125</v>
      </c>
      <c r="O202">
        <v>21414</v>
      </c>
      <c r="P202">
        <v>4711</v>
      </c>
      <c r="Q202">
        <v>7023</v>
      </c>
      <c r="R202">
        <v>5971</v>
      </c>
      <c r="S202">
        <v>1052</v>
      </c>
      <c r="T202">
        <v>2072</v>
      </c>
      <c r="U202">
        <v>1810</v>
      </c>
      <c r="V202">
        <v>262</v>
      </c>
      <c r="W202">
        <v>81</v>
      </c>
      <c r="X202">
        <v>47</v>
      </c>
      <c r="Y202">
        <v>34</v>
      </c>
    </row>
    <row r="203" spans="1:25">
      <c r="A203" t="s">
        <v>30</v>
      </c>
      <c r="B203">
        <v>2326232</v>
      </c>
      <c r="C203">
        <v>1052564</v>
      </c>
      <c r="D203">
        <v>1273668</v>
      </c>
      <c r="E203">
        <v>982861</v>
      </c>
      <c r="F203">
        <v>243860</v>
      </c>
      <c r="G203">
        <v>739001</v>
      </c>
      <c r="H203">
        <v>1012002</v>
      </c>
      <c r="I203">
        <v>545470</v>
      </c>
      <c r="J203">
        <v>466532</v>
      </c>
      <c r="K203">
        <v>225654</v>
      </c>
      <c r="L203">
        <v>175682</v>
      </c>
      <c r="M203">
        <v>49972</v>
      </c>
      <c r="N203">
        <v>78774</v>
      </c>
      <c r="O203">
        <v>64566</v>
      </c>
      <c r="P203">
        <v>14208</v>
      </c>
      <c r="Q203">
        <v>19969</v>
      </c>
      <c r="R203">
        <v>17005</v>
      </c>
      <c r="S203">
        <v>2964</v>
      </c>
      <c r="T203">
        <v>6762</v>
      </c>
      <c r="U203">
        <v>5838</v>
      </c>
      <c r="V203">
        <v>924</v>
      </c>
      <c r="W203">
        <v>210</v>
      </c>
      <c r="X203">
        <v>143</v>
      </c>
      <c r="Y203">
        <v>67</v>
      </c>
    </row>
    <row r="204" spans="1:25">
      <c r="A204">
        <v>80</v>
      </c>
      <c r="B204">
        <v>655298</v>
      </c>
      <c r="C204">
        <v>308492</v>
      </c>
      <c r="D204">
        <v>346806</v>
      </c>
      <c r="E204">
        <v>253511</v>
      </c>
      <c r="F204">
        <v>64014</v>
      </c>
      <c r="G204">
        <v>189497</v>
      </c>
      <c r="H204">
        <v>295624</v>
      </c>
      <c r="I204">
        <v>159961</v>
      </c>
      <c r="J204">
        <v>135663</v>
      </c>
      <c r="K204">
        <v>72744</v>
      </c>
      <c r="L204">
        <v>56806</v>
      </c>
      <c r="M204">
        <v>15938</v>
      </c>
      <c r="N204">
        <v>25060</v>
      </c>
      <c r="O204">
        <v>20518</v>
      </c>
      <c r="P204">
        <v>4542</v>
      </c>
      <c r="Q204">
        <v>6413</v>
      </c>
      <c r="R204">
        <v>5498</v>
      </c>
      <c r="S204">
        <v>915</v>
      </c>
      <c r="T204">
        <v>1885</v>
      </c>
      <c r="U204">
        <v>1657</v>
      </c>
      <c r="V204">
        <v>228</v>
      </c>
      <c r="W204">
        <v>61</v>
      </c>
      <c r="X204">
        <v>38</v>
      </c>
      <c r="Y204">
        <v>23</v>
      </c>
    </row>
    <row r="205" spans="1:25">
      <c r="A205">
        <v>81</v>
      </c>
      <c r="B205">
        <v>486067</v>
      </c>
      <c r="C205">
        <v>221335</v>
      </c>
      <c r="D205">
        <v>264732</v>
      </c>
      <c r="E205">
        <v>204300</v>
      </c>
      <c r="F205">
        <v>51090</v>
      </c>
      <c r="G205">
        <v>153210</v>
      </c>
      <c r="H205">
        <v>212365</v>
      </c>
      <c r="I205">
        <v>115200</v>
      </c>
      <c r="J205">
        <v>97165</v>
      </c>
      <c r="K205">
        <v>47361</v>
      </c>
      <c r="L205">
        <v>36786</v>
      </c>
      <c r="M205">
        <v>10575</v>
      </c>
      <c r="N205">
        <v>16502</v>
      </c>
      <c r="O205">
        <v>13559</v>
      </c>
      <c r="P205">
        <v>2943</v>
      </c>
      <c r="Q205">
        <v>4056</v>
      </c>
      <c r="R205">
        <v>3456</v>
      </c>
      <c r="S205">
        <v>600</v>
      </c>
      <c r="T205">
        <v>1436</v>
      </c>
      <c r="U205">
        <v>1210</v>
      </c>
      <c r="V205">
        <v>226</v>
      </c>
      <c r="W205">
        <v>47</v>
      </c>
      <c r="X205">
        <v>34</v>
      </c>
      <c r="Y205">
        <v>13</v>
      </c>
    </row>
    <row r="206" spans="1:25">
      <c r="A206">
        <v>82</v>
      </c>
      <c r="B206">
        <v>477955</v>
      </c>
      <c r="C206">
        <v>214421</v>
      </c>
      <c r="D206">
        <v>263534</v>
      </c>
      <c r="E206">
        <v>207593</v>
      </c>
      <c r="F206">
        <v>51471</v>
      </c>
      <c r="G206">
        <v>156122</v>
      </c>
      <c r="H206">
        <v>205532</v>
      </c>
      <c r="I206">
        <v>111200</v>
      </c>
      <c r="J206">
        <v>94332</v>
      </c>
      <c r="K206">
        <v>43861</v>
      </c>
      <c r="L206">
        <v>34284</v>
      </c>
      <c r="M206">
        <v>9577</v>
      </c>
      <c r="N206">
        <v>15502</v>
      </c>
      <c r="O206">
        <v>12838</v>
      </c>
      <c r="P206">
        <v>2664</v>
      </c>
      <c r="Q206">
        <v>4006</v>
      </c>
      <c r="R206">
        <v>3379</v>
      </c>
      <c r="S206">
        <v>627</v>
      </c>
      <c r="T206">
        <v>1422</v>
      </c>
      <c r="U206">
        <v>1227</v>
      </c>
      <c r="V206">
        <v>195</v>
      </c>
      <c r="W206">
        <v>39</v>
      </c>
      <c r="X206">
        <v>22</v>
      </c>
      <c r="Y206">
        <v>17</v>
      </c>
    </row>
    <row r="207" spans="1:25">
      <c r="A207">
        <v>83</v>
      </c>
      <c r="B207">
        <v>389793</v>
      </c>
      <c r="C207">
        <v>172434</v>
      </c>
      <c r="D207">
        <v>217359</v>
      </c>
      <c r="E207">
        <v>171899</v>
      </c>
      <c r="F207">
        <v>42251</v>
      </c>
      <c r="G207">
        <v>129648</v>
      </c>
      <c r="H207">
        <v>166127</v>
      </c>
      <c r="I207">
        <v>89069</v>
      </c>
      <c r="J207">
        <v>77058</v>
      </c>
      <c r="K207">
        <v>35094</v>
      </c>
      <c r="L207">
        <v>27296</v>
      </c>
      <c r="M207">
        <v>7798</v>
      </c>
      <c r="N207">
        <v>12385</v>
      </c>
      <c r="O207">
        <v>10142</v>
      </c>
      <c r="P207">
        <v>2243</v>
      </c>
      <c r="Q207">
        <v>3113</v>
      </c>
      <c r="R207">
        <v>2660</v>
      </c>
      <c r="S207">
        <v>453</v>
      </c>
      <c r="T207">
        <v>1143</v>
      </c>
      <c r="U207">
        <v>992</v>
      </c>
      <c r="V207">
        <v>151</v>
      </c>
      <c r="W207">
        <v>32</v>
      </c>
      <c r="X207">
        <v>24</v>
      </c>
      <c r="Y207">
        <v>8</v>
      </c>
    </row>
    <row r="208" spans="1:25">
      <c r="A208">
        <v>84</v>
      </c>
      <c r="B208">
        <v>317119</v>
      </c>
      <c r="C208">
        <v>135882</v>
      </c>
      <c r="D208">
        <v>181237</v>
      </c>
      <c r="E208">
        <v>145558</v>
      </c>
      <c r="F208">
        <v>35034</v>
      </c>
      <c r="G208">
        <v>110524</v>
      </c>
      <c r="H208">
        <v>132354</v>
      </c>
      <c r="I208">
        <v>70040</v>
      </c>
      <c r="J208">
        <v>62314</v>
      </c>
      <c r="K208">
        <v>26594</v>
      </c>
      <c r="L208">
        <v>20510</v>
      </c>
      <c r="M208">
        <v>6084</v>
      </c>
      <c r="N208">
        <v>9325</v>
      </c>
      <c r="O208">
        <v>7509</v>
      </c>
      <c r="P208">
        <v>1816</v>
      </c>
      <c r="Q208">
        <v>2381</v>
      </c>
      <c r="R208">
        <v>2012</v>
      </c>
      <c r="S208">
        <v>369</v>
      </c>
      <c r="T208">
        <v>876</v>
      </c>
      <c r="U208">
        <v>752</v>
      </c>
      <c r="V208">
        <v>124</v>
      </c>
      <c r="W208">
        <v>31</v>
      </c>
      <c r="X208">
        <v>25</v>
      </c>
      <c r="Y208">
        <v>6</v>
      </c>
    </row>
    <row r="209" spans="1:25">
      <c r="A209" t="s">
        <v>31</v>
      </c>
      <c r="B209">
        <v>1355053</v>
      </c>
      <c r="C209">
        <v>517053</v>
      </c>
      <c r="D209">
        <v>838000</v>
      </c>
      <c r="E209">
        <v>694155</v>
      </c>
      <c r="F209">
        <v>151003</v>
      </c>
      <c r="G209">
        <v>543152</v>
      </c>
      <c r="H209">
        <v>511754</v>
      </c>
      <c r="I209">
        <v>257245</v>
      </c>
      <c r="J209">
        <v>254509</v>
      </c>
      <c r="K209">
        <v>100430</v>
      </c>
      <c r="L209">
        <v>71805</v>
      </c>
      <c r="M209">
        <v>28625</v>
      </c>
      <c r="N209">
        <v>35304</v>
      </c>
      <c r="O209">
        <v>26493</v>
      </c>
      <c r="P209">
        <v>8811</v>
      </c>
      <c r="Q209">
        <v>9311</v>
      </c>
      <c r="R209">
        <v>7288</v>
      </c>
      <c r="S209">
        <v>2023</v>
      </c>
      <c r="T209">
        <v>3909</v>
      </c>
      <c r="U209">
        <v>3100</v>
      </c>
      <c r="V209">
        <v>809</v>
      </c>
      <c r="W209">
        <v>190</v>
      </c>
      <c r="X209">
        <v>119</v>
      </c>
      <c r="Y209">
        <v>71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C28BB-E6D0-4E82-83CC-6EEFF184AB75}">
  <dimension ref="A1:Z75"/>
  <sheetViews>
    <sheetView zoomScale="80" zoomScaleNormal="80" workbookViewId="0">
      <selection activeCell="O15" sqref="O15"/>
    </sheetView>
  </sheetViews>
  <sheetFormatPr defaultColWidth="10.77734375" defaultRowHeight="13.8"/>
  <cols>
    <col min="1" max="1" width="14.44140625" customWidth="1"/>
    <col min="4" max="4" width="13.33203125" customWidth="1"/>
    <col min="7" max="7" width="12" customWidth="1"/>
  </cols>
  <sheetData>
    <row r="1" spans="1:26">
      <c r="A1" s="14" t="s">
        <v>201</v>
      </c>
      <c r="F1" s="21" t="s">
        <v>111</v>
      </c>
      <c r="G1" s="21"/>
      <c r="H1" s="21"/>
    </row>
    <row r="2" spans="1:26">
      <c r="A2" t="s">
        <v>109</v>
      </c>
      <c r="B2">
        <f>C20+C26+C32+C39</f>
        <v>65254984</v>
      </c>
      <c r="D2" t="s">
        <v>117</v>
      </c>
      <c r="E2">
        <f>R20+U20+X20+R26+U26+X26+R32+U32+R39+U39+X39+X32</f>
        <v>24217631</v>
      </c>
      <c r="G2" t="s">
        <v>114</v>
      </c>
      <c r="H2">
        <f>B2+B4</f>
        <v>99534066</v>
      </c>
      <c r="J2" t="s">
        <v>126</v>
      </c>
      <c r="K2">
        <f>E2+E4</f>
        <v>30980998</v>
      </c>
      <c r="M2" t="s">
        <v>129</v>
      </c>
      <c r="N2">
        <f>K2/H2</f>
        <v>0.31126024732075147</v>
      </c>
    </row>
    <row r="3" spans="1:26">
      <c r="A3" t="s">
        <v>110</v>
      </c>
      <c r="B3">
        <f>D20+D26+D32+D39</f>
        <v>63175171</v>
      </c>
      <c r="D3" t="s">
        <v>119</v>
      </c>
      <c r="E3">
        <f>S20+V20+Y20+S26+V26+Y26+S32+V32+Y32+S39+V39+Y39</f>
        <v>24211140</v>
      </c>
      <c r="G3" t="s">
        <v>115</v>
      </c>
      <c r="H3">
        <f>B3+B5</f>
        <v>97157575</v>
      </c>
      <c r="J3" t="s">
        <v>127</v>
      </c>
      <c r="K3">
        <f>E3+E5</f>
        <v>30620368</v>
      </c>
      <c r="M3" t="s">
        <v>131</v>
      </c>
      <c r="N3">
        <f>K3/H3</f>
        <v>0.31516192123980041</v>
      </c>
    </row>
    <row r="4" spans="1:26">
      <c r="A4" t="s">
        <v>112</v>
      </c>
      <c r="B4">
        <f>C52+C58+C64+C71</f>
        <v>34279082</v>
      </c>
      <c r="D4" t="s">
        <v>121</v>
      </c>
      <c r="E4">
        <f>R52+U52+X52+R58+U58+X58+R64+U64++X64+R71+U71+X71</f>
        <v>6763367</v>
      </c>
      <c r="G4" t="s">
        <v>125</v>
      </c>
      <c r="H4">
        <f>H2/H3</f>
        <v>1.0244601720452573</v>
      </c>
    </row>
    <row r="5" spans="1:26">
      <c r="A5" t="s">
        <v>113</v>
      </c>
      <c r="B5">
        <f>D52+D58+D64+D71</f>
        <v>33982404</v>
      </c>
      <c r="D5" t="s">
        <v>123</v>
      </c>
      <c r="E5">
        <f>S52+V52+Y52+S58+V58+Y58+S64+V64+Y64+S71+V71+Y71</f>
        <v>6409228</v>
      </c>
      <c r="G5" t="s">
        <v>133</v>
      </c>
      <c r="H5" s="3">
        <f>B2/B3</f>
        <v>1.0329213671617921</v>
      </c>
      <c r="M5" t="s">
        <v>136</v>
      </c>
      <c r="N5" s="3">
        <f>E2/B2</f>
        <v>0.37112308540294792</v>
      </c>
    </row>
    <row r="6" spans="1:26">
      <c r="G6" t="s">
        <v>134</v>
      </c>
      <c r="H6">
        <f>B4/B5</f>
        <v>1.008730341738036</v>
      </c>
      <c r="M6" t="s">
        <v>138</v>
      </c>
      <c r="N6" s="3">
        <f>E3/B3</f>
        <v>0.38323821869829211</v>
      </c>
    </row>
    <row r="7" spans="1:26">
      <c r="A7" s="14" t="s">
        <v>194</v>
      </c>
    </row>
    <row r="8" spans="1:26">
      <c r="A8" t="s">
        <v>139</v>
      </c>
      <c r="B8">
        <f>C20+C26+C33</f>
        <v>46918308</v>
      </c>
      <c r="D8" t="s">
        <v>116</v>
      </c>
      <c r="E8">
        <f>R20+U20+X20+R26+U26+X26+R33+U33+X33</f>
        <v>19004151</v>
      </c>
      <c r="G8" t="s">
        <v>143</v>
      </c>
      <c r="H8">
        <f>B8+B10</f>
        <v>70513146</v>
      </c>
      <c r="J8" t="s">
        <v>126</v>
      </c>
      <c r="K8">
        <f>E8+E10</f>
        <v>24074010</v>
      </c>
      <c r="M8" t="s">
        <v>128</v>
      </c>
      <c r="N8">
        <f>K8/H8</f>
        <v>0.34141165677106505</v>
      </c>
    </row>
    <row r="9" spans="1:26">
      <c r="A9" t="s">
        <v>140</v>
      </c>
      <c r="B9">
        <f>D20+D26+D33</f>
        <v>45598308</v>
      </c>
      <c r="D9" t="s">
        <v>118</v>
      </c>
      <c r="E9">
        <f>S20+V20+Y20+S26+V26+Y26+S33+V33+Y33</f>
        <v>19454641</v>
      </c>
      <c r="G9" t="s">
        <v>144</v>
      </c>
      <c r="H9">
        <f>B9+B11</f>
        <v>69087583</v>
      </c>
      <c r="J9" t="s">
        <v>127</v>
      </c>
      <c r="K9">
        <f>E9+E11</f>
        <v>24461878</v>
      </c>
      <c r="M9" t="s">
        <v>130</v>
      </c>
      <c r="N9">
        <f>K9/H9</f>
        <v>0.35407054260387139</v>
      </c>
    </row>
    <row r="10" spans="1:26">
      <c r="A10" t="s">
        <v>141</v>
      </c>
      <c r="B10">
        <f>C52+C58+C65</f>
        <v>23594838</v>
      </c>
      <c r="D10" t="s">
        <v>120</v>
      </c>
      <c r="E10">
        <f>R52+U52+X52+R58+U58+X58+R65+U65+X65</f>
        <v>5069859</v>
      </c>
      <c r="G10" t="s">
        <v>124</v>
      </c>
      <c r="H10">
        <f>H8/H9</f>
        <v>1.0206341420280978</v>
      </c>
    </row>
    <row r="11" spans="1:26">
      <c r="A11" t="s">
        <v>142</v>
      </c>
      <c r="B11">
        <f>D52+D58+D65</f>
        <v>23489275</v>
      </c>
      <c r="D11" t="s">
        <v>122</v>
      </c>
      <c r="E11">
        <f>S52+V52+Y52+S58+V58+Y58+S65+V65+Y65</f>
        <v>5007237</v>
      </c>
      <c r="G11" t="s">
        <v>132</v>
      </c>
      <c r="H11">
        <f>B8/B9</f>
        <v>1.0289484425606319</v>
      </c>
      <c r="M11" t="s">
        <v>135</v>
      </c>
      <c r="N11">
        <f>E8/B8</f>
        <v>0.4050476628441077</v>
      </c>
    </row>
    <row r="12" spans="1:26">
      <c r="G12" t="s">
        <v>134</v>
      </c>
      <c r="H12">
        <f>B10/B11</f>
        <v>1.0044940935810067</v>
      </c>
      <c r="M12" t="s">
        <v>137</v>
      </c>
      <c r="N12">
        <f>E9/B9</f>
        <v>0.42665269509561626</v>
      </c>
    </row>
    <row r="14" spans="1:26">
      <c r="A14" t="s">
        <v>32</v>
      </c>
    </row>
    <row r="15" spans="1:26">
      <c r="Z15" s="2"/>
    </row>
    <row r="16" spans="1:26">
      <c r="B16" t="s">
        <v>0</v>
      </c>
    </row>
    <row r="17" spans="1:25">
      <c r="A17" t="s">
        <v>1</v>
      </c>
      <c r="B17" t="s">
        <v>2</v>
      </c>
      <c r="E17" t="s">
        <v>3</v>
      </c>
      <c r="H17" t="s">
        <v>4</v>
      </c>
      <c r="K17" t="s">
        <v>5</v>
      </c>
      <c r="N17" t="s">
        <v>6</v>
      </c>
      <c r="Q17" t="s">
        <v>7</v>
      </c>
      <c r="T17" t="s">
        <v>8</v>
      </c>
      <c r="W17" t="s">
        <v>9</v>
      </c>
    </row>
    <row r="18" spans="1:25">
      <c r="B18" t="s">
        <v>10</v>
      </c>
      <c r="C18" t="s">
        <v>11</v>
      </c>
      <c r="D18" t="s">
        <v>12</v>
      </c>
      <c r="E18" t="s">
        <v>13</v>
      </c>
      <c r="F18" t="s">
        <v>11</v>
      </c>
      <c r="G18" t="s">
        <v>12</v>
      </c>
      <c r="H18" t="s">
        <v>13</v>
      </c>
      <c r="I18" t="s">
        <v>11</v>
      </c>
      <c r="J18" t="s">
        <v>12</v>
      </c>
      <c r="K18" t="s">
        <v>13</v>
      </c>
      <c r="L18" t="s">
        <v>11</v>
      </c>
      <c r="M18" t="s">
        <v>12</v>
      </c>
      <c r="N18" t="s">
        <v>13</v>
      </c>
      <c r="O18" t="s">
        <v>11</v>
      </c>
      <c r="P18" t="s">
        <v>12</v>
      </c>
      <c r="Q18" t="s">
        <v>13</v>
      </c>
      <c r="R18" t="s">
        <v>11</v>
      </c>
      <c r="S18" t="s">
        <v>12</v>
      </c>
      <c r="T18" t="s">
        <v>13</v>
      </c>
      <c r="U18" t="s">
        <v>11</v>
      </c>
      <c r="V18" t="s">
        <v>12</v>
      </c>
      <c r="W18" t="s">
        <v>13</v>
      </c>
      <c r="X18" t="s">
        <v>11</v>
      </c>
      <c r="Y18" t="s">
        <v>12</v>
      </c>
    </row>
    <row r="19" spans="1:25">
      <c r="A19" t="s">
        <v>14</v>
      </c>
      <c r="B19">
        <v>384147858</v>
      </c>
      <c r="C19">
        <v>195947635</v>
      </c>
      <c r="D19">
        <v>188200223</v>
      </c>
      <c r="E19">
        <v>8034432</v>
      </c>
      <c r="F19">
        <v>1991188</v>
      </c>
      <c r="G19">
        <v>6043244</v>
      </c>
      <c r="H19">
        <v>61280552</v>
      </c>
      <c r="I19">
        <v>28639497</v>
      </c>
      <c r="J19">
        <v>32641055</v>
      </c>
      <c r="K19">
        <v>138590585</v>
      </c>
      <c r="L19">
        <v>72014849</v>
      </c>
      <c r="M19">
        <v>66575736</v>
      </c>
      <c r="N19">
        <v>93632752</v>
      </c>
      <c r="O19">
        <v>49143758</v>
      </c>
      <c r="P19">
        <v>44488994</v>
      </c>
      <c r="Q19">
        <v>43746324</v>
      </c>
      <c r="R19">
        <v>22809462</v>
      </c>
      <c r="S19">
        <v>20936862</v>
      </c>
      <c r="T19">
        <v>35086700</v>
      </c>
      <c r="U19">
        <v>19205666</v>
      </c>
      <c r="V19">
        <v>15881034</v>
      </c>
      <c r="W19">
        <v>3776513</v>
      </c>
      <c r="X19">
        <v>2143215</v>
      </c>
      <c r="Y19">
        <v>1633298</v>
      </c>
    </row>
    <row r="20" spans="1:25" s="3" customFormat="1">
      <c r="A20" s="3" t="s">
        <v>18</v>
      </c>
      <c r="B20" s="3">
        <v>47547510</v>
      </c>
      <c r="C20" s="3">
        <v>24173937</v>
      </c>
      <c r="D20" s="3">
        <v>23373573</v>
      </c>
      <c r="E20" s="3">
        <v>69186</v>
      </c>
      <c r="F20" s="3">
        <v>36742</v>
      </c>
      <c r="G20" s="3">
        <v>32444</v>
      </c>
      <c r="H20" s="3">
        <v>1064141</v>
      </c>
      <c r="I20" s="3">
        <v>567636</v>
      </c>
      <c r="J20" s="3">
        <v>496505</v>
      </c>
      <c r="K20" s="3">
        <v>13269194</v>
      </c>
      <c r="L20" s="3">
        <v>6846262</v>
      </c>
      <c r="M20" s="3">
        <v>6422932</v>
      </c>
      <c r="N20" s="3">
        <v>11702325</v>
      </c>
      <c r="O20" s="3">
        <v>6194496</v>
      </c>
      <c r="P20" s="3">
        <v>5507829</v>
      </c>
      <c r="Q20" s="3">
        <v>10299452</v>
      </c>
      <c r="R20" s="3">
        <v>4926380</v>
      </c>
      <c r="S20" s="3">
        <v>5373072</v>
      </c>
      <c r="T20" s="3">
        <v>10448221</v>
      </c>
      <c r="U20" s="3">
        <v>5278742</v>
      </c>
      <c r="V20" s="3">
        <v>5169479</v>
      </c>
      <c r="W20" s="3">
        <v>694991</v>
      </c>
      <c r="X20" s="3">
        <v>323679</v>
      </c>
      <c r="Y20" s="3">
        <v>371312</v>
      </c>
    </row>
    <row r="21" spans="1:25">
      <c r="A21">
        <v>20</v>
      </c>
      <c r="B21">
        <v>10514598</v>
      </c>
      <c r="C21">
        <v>5297881</v>
      </c>
      <c r="D21">
        <v>5216717</v>
      </c>
      <c r="E21">
        <v>13581</v>
      </c>
      <c r="F21">
        <v>7424</v>
      </c>
      <c r="G21">
        <v>6157</v>
      </c>
      <c r="H21">
        <v>233447</v>
      </c>
      <c r="I21">
        <v>128212</v>
      </c>
      <c r="J21">
        <v>105235</v>
      </c>
      <c r="K21">
        <v>2618056</v>
      </c>
      <c r="L21">
        <v>1362576</v>
      </c>
      <c r="M21">
        <v>1255480</v>
      </c>
      <c r="N21">
        <v>2633808</v>
      </c>
      <c r="O21">
        <v>1396689</v>
      </c>
      <c r="P21">
        <v>1237119</v>
      </c>
      <c r="Q21">
        <v>2493071</v>
      </c>
      <c r="R21">
        <v>1161054</v>
      </c>
      <c r="S21">
        <v>1332017</v>
      </c>
      <c r="T21">
        <v>2514563</v>
      </c>
      <c r="U21">
        <v>1238286</v>
      </c>
      <c r="V21">
        <v>1276277</v>
      </c>
      <c r="W21">
        <v>8072</v>
      </c>
      <c r="X21">
        <v>3640</v>
      </c>
      <c r="Y21">
        <v>4432</v>
      </c>
    </row>
    <row r="22" spans="1:25">
      <c r="A22">
        <v>21</v>
      </c>
      <c r="B22">
        <v>10286248</v>
      </c>
      <c r="C22">
        <v>5224072</v>
      </c>
      <c r="D22">
        <v>5062176</v>
      </c>
      <c r="E22">
        <v>13519</v>
      </c>
      <c r="F22">
        <v>7306</v>
      </c>
      <c r="G22">
        <v>6213</v>
      </c>
      <c r="H22">
        <v>196753</v>
      </c>
      <c r="I22">
        <v>107501</v>
      </c>
      <c r="J22">
        <v>89252</v>
      </c>
      <c r="K22">
        <v>2583918</v>
      </c>
      <c r="L22">
        <v>1336687</v>
      </c>
      <c r="M22">
        <v>1247231</v>
      </c>
      <c r="N22">
        <v>2445724</v>
      </c>
      <c r="O22">
        <v>1295454</v>
      </c>
      <c r="P22">
        <v>1150270</v>
      </c>
      <c r="Q22">
        <v>2376696</v>
      </c>
      <c r="R22">
        <v>1139888</v>
      </c>
      <c r="S22">
        <v>1236808</v>
      </c>
      <c r="T22">
        <v>2634316</v>
      </c>
      <c r="U22">
        <v>1321554</v>
      </c>
      <c r="V22">
        <v>1312762</v>
      </c>
      <c r="W22">
        <v>35322</v>
      </c>
      <c r="X22">
        <v>15682</v>
      </c>
      <c r="Y22">
        <v>19640</v>
      </c>
    </row>
    <row r="23" spans="1:25">
      <c r="A23">
        <v>22</v>
      </c>
      <c r="B23">
        <v>9222223</v>
      </c>
      <c r="C23">
        <v>4722895</v>
      </c>
      <c r="D23">
        <v>4499328</v>
      </c>
      <c r="E23">
        <v>13623</v>
      </c>
      <c r="F23">
        <v>7233</v>
      </c>
      <c r="G23">
        <v>6390</v>
      </c>
      <c r="H23">
        <v>199886</v>
      </c>
      <c r="I23">
        <v>106544</v>
      </c>
      <c r="J23">
        <v>93342</v>
      </c>
      <c r="K23">
        <v>2539032</v>
      </c>
      <c r="L23">
        <v>1308870</v>
      </c>
      <c r="M23">
        <v>1230162</v>
      </c>
      <c r="N23">
        <v>2246733</v>
      </c>
      <c r="O23">
        <v>1193213</v>
      </c>
      <c r="P23">
        <v>1053520</v>
      </c>
      <c r="Q23">
        <v>1921176</v>
      </c>
      <c r="R23">
        <v>935807</v>
      </c>
      <c r="S23">
        <v>985369</v>
      </c>
      <c r="T23">
        <v>2173851</v>
      </c>
      <c r="U23">
        <v>1113760</v>
      </c>
      <c r="V23">
        <v>1060091</v>
      </c>
      <c r="W23">
        <v>127922</v>
      </c>
      <c r="X23">
        <v>57468</v>
      </c>
      <c r="Y23">
        <v>70454</v>
      </c>
    </row>
    <row r="24" spans="1:25">
      <c r="A24">
        <v>23</v>
      </c>
      <c r="B24">
        <v>9343631</v>
      </c>
      <c r="C24">
        <v>4777150</v>
      </c>
      <c r="D24">
        <v>4566481</v>
      </c>
      <c r="E24">
        <v>14762</v>
      </c>
      <c r="F24">
        <v>7740</v>
      </c>
      <c r="G24">
        <v>7022</v>
      </c>
      <c r="H24">
        <v>223491</v>
      </c>
      <c r="I24">
        <v>117333</v>
      </c>
      <c r="J24">
        <v>106158</v>
      </c>
      <c r="K24">
        <v>2877825</v>
      </c>
      <c r="L24">
        <v>1482891</v>
      </c>
      <c r="M24">
        <v>1394934</v>
      </c>
      <c r="N24">
        <v>2348395</v>
      </c>
      <c r="O24">
        <v>1243391</v>
      </c>
      <c r="P24">
        <v>1105004</v>
      </c>
      <c r="Q24">
        <v>1877960</v>
      </c>
      <c r="R24">
        <v>905406</v>
      </c>
      <c r="S24">
        <v>972554</v>
      </c>
      <c r="T24">
        <v>1750630</v>
      </c>
      <c r="U24">
        <v>903880</v>
      </c>
      <c r="V24">
        <v>846750</v>
      </c>
      <c r="W24">
        <v>250568</v>
      </c>
      <c r="X24">
        <v>116509</v>
      </c>
      <c r="Y24">
        <v>134059</v>
      </c>
    </row>
    <row r="25" spans="1:25">
      <c r="A25">
        <v>24</v>
      </c>
      <c r="B25">
        <v>8180810</v>
      </c>
      <c r="C25">
        <v>4151939</v>
      </c>
      <c r="D25">
        <v>4028871</v>
      </c>
      <c r="E25">
        <v>13701</v>
      </c>
      <c r="F25">
        <v>7039</v>
      </c>
      <c r="G25">
        <v>6662</v>
      </c>
      <c r="H25">
        <v>210564</v>
      </c>
      <c r="I25">
        <v>108046</v>
      </c>
      <c r="J25">
        <v>102518</v>
      </c>
      <c r="K25">
        <v>2650363</v>
      </c>
      <c r="L25">
        <v>1355238</v>
      </c>
      <c r="M25">
        <v>1295125</v>
      </c>
      <c r="N25">
        <v>2027665</v>
      </c>
      <c r="O25">
        <v>1065749</v>
      </c>
      <c r="P25">
        <v>961916</v>
      </c>
      <c r="Q25">
        <v>1630549</v>
      </c>
      <c r="R25">
        <v>784225</v>
      </c>
      <c r="S25">
        <v>846324</v>
      </c>
      <c r="T25">
        <v>1374861</v>
      </c>
      <c r="U25">
        <v>701262</v>
      </c>
      <c r="V25">
        <v>673599</v>
      </c>
      <c r="W25">
        <v>273107</v>
      </c>
      <c r="X25">
        <v>130380</v>
      </c>
      <c r="Y25">
        <v>142727</v>
      </c>
    </row>
    <row r="26" spans="1:25" s="3" customFormat="1">
      <c r="A26" s="3" t="s">
        <v>19</v>
      </c>
      <c r="B26" s="3">
        <v>37950735</v>
      </c>
      <c r="C26" s="3">
        <v>19171630</v>
      </c>
      <c r="D26" s="3">
        <v>18779105</v>
      </c>
      <c r="E26" s="3">
        <v>73964</v>
      </c>
      <c r="F26" s="3">
        <v>35729</v>
      </c>
      <c r="G26" s="3">
        <v>38235</v>
      </c>
      <c r="H26" s="3">
        <v>1069060</v>
      </c>
      <c r="I26" s="3">
        <v>514434</v>
      </c>
      <c r="J26" s="3">
        <v>554626</v>
      </c>
      <c r="K26" s="3">
        <v>12706630</v>
      </c>
      <c r="L26" s="3">
        <v>6468334</v>
      </c>
      <c r="M26" s="3">
        <v>6238296</v>
      </c>
      <c r="N26" s="3">
        <v>9438107</v>
      </c>
      <c r="O26" s="3">
        <v>4876353</v>
      </c>
      <c r="P26" s="3">
        <v>4561754</v>
      </c>
      <c r="Q26" s="3">
        <v>7098593</v>
      </c>
      <c r="R26" s="3">
        <v>3444387</v>
      </c>
      <c r="S26" s="3">
        <v>3654206</v>
      </c>
      <c r="T26" s="3">
        <v>6444837</v>
      </c>
      <c r="U26" s="3">
        <v>3269902</v>
      </c>
      <c r="V26" s="3">
        <v>3174935</v>
      </c>
      <c r="W26" s="3">
        <v>1119544</v>
      </c>
      <c r="X26" s="3">
        <v>562491</v>
      </c>
      <c r="Y26" s="3">
        <v>557053</v>
      </c>
    </row>
    <row r="27" spans="1:25">
      <c r="A27">
        <v>25</v>
      </c>
      <c r="B27">
        <v>7179674</v>
      </c>
      <c r="C27">
        <v>3642333</v>
      </c>
      <c r="D27">
        <v>3537341</v>
      </c>
      <c r="E27">
        <v>13262</v>
      </c>
      <c r="F27">
        <v>6660</v>
      </c>
      <c r="G27">
        <v>6602</v>
      </c>
      <c r="H27">
        <v>194509</v>
      </c>
      <c r="I27">
        <v>97419</v>
      </c>
      <c r="J27">
        <v>97090</v>
      </c>
      <c r="K27">
        <v>2407609</v>
      </c>
      <c r="L27">
        <v>1228077</v>
      </c>
      <c r="M27">
        <v>1179532</v>
      </c>
      <c r="N27">
        <v>1735329</v>
      </c>
      <c r="O27">
        <v>909840</v>
      </c>
      <c r="P27">
        <v>825489</v>
      </c>
      <c r="Q27">
        <v>1394299</v>
      </c>
      <c r="R27">
        <v>678840</v>
      </c>
      <c r="S27">
        <v>715459</v>
      </c>
      <c r="T27">
        <v>1202807</v>
      </c>
      <c r="U27">
        <v>607046</v>
      </c>
      <c r="V27">
        <v>595761</v>
      </c>
      <c r="W27">
        <v>231859</v>
      </c>
      <c r="X27">
        <v>114451</v>
      </c>
      <c r="Y27">
        <v>117408</v>
      </c>
    </row>
    <row r="28" spans="1:25">
      <c r="A28">
        <v>26</v>
      </c>
      <c r="B28">
        <v>7246192</v>
      </c>
      <c r="C28">
        <v>3662299</v>
      </c>
      <c r="D28">
        <v>3583893</v>
      </c>
      <c r="E28">
        <v>13372</v>
      </c>
      <c r="F28">
        <v>6488</v>
      </c>
      <c r="G28">
        <v>6884</v>
      </c>
      <c r="H28">
        <v>195698</v>
      </c>
      <c r="I28">
        <v>95487</v>
      </c>
      <c r="J28">
        <v>100211</v>
      </c>
      <c r="K28">
        <v>2435285</v>
      </c>
      <c r="L28">
        <v>1236172</v>
      </c>
      <c r="M28">
        <v>1199113</v>
      </c>
      <c r="N28">
        <v>1729149</v>
      </c>
      <c r="O28">
        <v>899653</v>
      </c>
      <c r="P28">
        <v>829496</v>
      </c>
      <c r="Q28">
        <v>1383011</v>
      </c>
      <c r="R28">
        <v>673713</v>
      </c>
      <c r="S28">
        <v>709298</v>
      </c>
      <c r="T28">
        <v>1269161</v>
      </c>
      <c r="U28">
        <v>639920</v>
      </c>
      <c r="V28">
        <v>629241</v>
      </c>
      <c r="W28">
        <v>220516</v>
      </c>
      <c r="X28">
        <v>110866</v>
      </c>
      <c r="Y28">
        <v>109650</v>
      </c>
    </row>
    <row r="29" spans="1:25">
      <c r="A29">
        <v>27</v>
      </c>
      <c r="B29">
        <v>7458316</v>
      </c>
      <c r="C29">
        <v>3760061</v>
      </c>
      <c r="D29">
        <v>3698255</v>
      </c>
      <c r="E29">
        <v>14286</v>
      </c>
      <c r="F29">
        <v>6971</v>
      </c>
      <c r="G29">
        <v>7315</v>
      </c>
      <c r="H29">
        <v>200326</v>
      </c>
      <c r="I29">
        <v>96982</v>
      </c>
      <c r="J29">
        <v>103344</v>
      </c>
      <c r="K29">
        <v>2460482</v>
      </c>
      <c r="L29">
        <v>1253056</v>
      </c>
      <c r="M29">
        <v>1207426</v>
      </c>
      <c r="N29">
        <v>1823345</v>
      </c>
      <c r="O29">
        <v>940041</v>
      </c>
      <c r="P29">
        <v>883304</v>
      </c>
      <c r="Q29">
        <v>1413494</v>
      </c>
      <c r="R29">
        <v>683928</v>
      </c>
      <c r="S29">
        <v>729566</v>
      </c>
      <c r="T29">
        <v>1327129</v>
      </c>
      <c r="U29">
        <v>668710</v>
      </c>
      <c r="V29">
        <v>658419</v>
      </c>
      <c r="W29">
        <v>219254</v>
      </c>
      <c r="X29">
        <v>110373</v>
      </c>
      <c r="Y29">
        <v>108881</v>
      </c>
    </row>
    <row r="30" spans="1:25">
      <c r="A30">
        <v>28</v>
      </c>
      <c r="B30">
        <v>8656490</v>
      </c>
      <c r="C30">
        <v>4358192</v>
      </c>
      <c r="D30">
        <v>4298298</v>
      </c>
      <c r="E30">
        <v>16974</v>
      </c>
      <c r="F30">
        <v>8106</v>
      </c>
      <c r="G30">
        <v>8868</v>
      </c>
      <c r="H30">
        <v>242803</v>
      </c>
      <c r="I30">
        <v>115205</v>
      </c>
      <c r="J30">
        <v>127598</v>
      </c>
      <c r="K30">
        <v>2858756</v>
      </c>
      <c r="L30">
        <v>1455640</v>
      </c>
      <c r="M30">
        <v>1403116</v>
      </c>
      <c r="N30">
        <v>2205112</v>
      </c>
      <c r="O30">
        <v>1130134</v>
      </c>
      <c r="P30">
        <v>1074978</v>
      </c>
      <c r="Q30">
        <v>1603984</v>
      </c>
      <c r="R30">
        <v>772816</v>
      </c>
      <c r="S30">
        <v>831168</v>
      </c>
      <c r="T30">
        <v>1483153</v>
      </c>
      <c r="U30">
        <v>753307</v>
      </c>
      <c r="V30">
        <v>729846</v>
      </c>
      <c r="W30">
        <v>245708</v>
      </c>
      <c r="X30">
        <v>122984</v>
      </c>
      <c r="Y30">
        <v>122724</v>
      </c>
    </row>
    <row r="31" spans="1:25">
      <c r="A31">
        <v>29</v>
      </c>
      <c r="B31">
        <v>7410063</v>
      </c>
      <c r="C31">
        <v>3748745</v>
      </c>
      <c r="D31">
        <v>3661318</v>
      </c>
      <c r="E31">
        <v>16070</v>
      </c>
      <c r="F31">
        <v>7504</v>
      </c>
      <c r="G31">
        <v>8566</v>
      </c>
      <c r="H31">
        <v>235724</v>
      </c>
      <c r="I31">
        <v>109341</v>
      </c>
      <c r="J31">
        <v>126383</v>
      </c>
      <c r="K31">
        <v>2544498</v>
      </c>
      <c r="L31">
        <v>1295389</v>
      </c>
      <c r="M31">
        <v>1249109</v>
      </c>
      <c r="N31">
        <v>1945172</v>
      </c>
      <c r="O31">
        <v>996685</v>
      </c>
      <c r="P31">
        <v>948487</v>
      </c>
      <c r="Q31">
        <v>1303805</v>
      </c>
      <c r="R31">
        <v>635090</v>
      </c>
      <c r="S31">
        <v>668715</v>
      </c>
      <c r="T31">
        <v>1162587</v>
      </c>
      <c r="U31">
        <v>600919</v>
      </c>
      <c r="V31">
        <v>561668</v>
      </c>
      <c r="W31">
        <v>202207</v>
      </c>
      <c r="X31">
        <v>103817</v>
      </c>
      <c r="Y31">
        <v>98390</v>
      </c>
    </row>
    <row r="32" spans="1:25" s="3" customFormat="1">
      <c r="A32" s="3" t="s">
        <v>20</v>
      </c>
      <c r="B32" s="3">
        <v>35576427</v>
      </c>
      <c r="C32" s="3">
        <v>18144631</v>
      </c>
      <c r="D32" s="3">
        <v>17431796</v>
      </c>
      <c r="E32" s="3">
        <v>106448</v>
      </c>
      <c r="F32" s="3">
        <v>44991</v>
      </c>
      <c r="G32" s="3">
        <v>61457</v>
      </c>
      <c r="H32" s="3">
        <v>1735557</v>
      </c>
      <c r="I32" s="3">
        <v>780479</v>
      </c>
      <c r="J32" s="3">
        <v>955078</v>
      </c>
      <c r="K32" s="3">
        <v>13658312</v>
      </c>
      <c r="L32" s="3">
        <v>6941625</v>
      </c>
      <c r="M32" s="3">
        <v>6716687</v>
      </c>
      <c r="N32" s="3">
        <v>9556679</v>
      </c>
      <c r="O32" s="3">
        <v>4933603</v>
      </c>
      <c r="P32" s="3">
        <v>4623076</v>
      </c>
      <c r="Q32" s="3">
        <v>5573236</v>
      </c>
      <c r="R32" s="3">
        <v>2788758</v>
      </c>
      <c r="S32" s="3">
        <v>2784478</v>
      </c>
      <c r="T32" s="3">
        <v>4225092</v>
      </c>
      <c r="U32" s="3">
        <v>2256186</v>
      </c>
      <c r="V32" s="3">
        <v>1968906</v>
      </c>
      <c r="W32" s="3">
        <v>721103</v>
      </c>
      <c r="X32" s="3">
        <v>398989</v>
      </c>
      <c r="Y32" s="3">
        <v>322114</v>
      </c>
    </row>
    <row r="33" spans="1:25">
      <c r="A33">
        <v>30</v>
      </c>
      <c r="B33">
        <v>7018371</v>
      </c>
      <c r="C33">
        <v>3572741</v>
      </c>
      <c r="D33">
        <v>3445630</v>
      </c>
      <c r="E33">
        <v>17733</v>
      </c>
      <c r="F33">
        <v>7937</v>
      </c>
      <c r="G33">
        <v>9796</v>
      </c>
      <c r="H33">
        <v>258164</v>
      </c>
      <c r="I33">
        <v>118015</v>
      </c>
      <c r="J33">
        <v>140149</v>
      </c>
      <c r="K33">
        <v>2487196</v>
      </c>
      <c r="L33">
        <v>1267811</v>
      </c>
      <c r="M33">
        <v>1219385</v>
      </c>
      <c r="N33">
        <v>1902124</v>
      </c>
      <c r="O33">
        <v>980408</v>
      </c>
      <c r="P33">
        <v>921716</v>
      </c>
      <c r="Q33">
        <v>1189238</v>
      </c>
      <c r="R33">
        <v>589061</v>
      </c>
      <c r="S33">
        <v>600177</v>
      </c>
      <c r="T33">
        <v>988921</v>
      </c>
      <c r="U33">
        <v>518058</v>
      </c>
      <c r="V33">
        <v>470863</v>
      </c>
      <c r="W33">
        <v>174995</v>
      </c>
      <c r="X33">
        <v>91451</v>
      </c>
      <c r="Y33">
        <v>83544</v>
      </c>
    </row>
    <row r="34" spans="1:25">
      <c r="A34">
        <v>31</v>
      </c>
      <c r="B34">
        <v>7451982</v>
      </c>
      <c r="C34">
        <v>3798598</v>
      </c>
      <c r="D34">
        <v>3653384</v>
      </c>
      <c r="E34">
        <v>19867</v>
      </c>
      <c r="F34">
        <v>8702</v>
      </c>
      <c r="G34">
        <v>11165</v>
      </c>
      <c r="H34">
        <v>320944</v>
      </c>
      <c r="I34">
        <v>147321</v>
      </c>
      <c r="J34">
        <v>173623</v>
      </c>
      <c r="K34">
        <v>2774077</v>
      </c>
      <c r="L34">
        <v>1413764</v>
      </c>
      <c r="M34">
        <v>1360313</v>
      </c>
      <c r="N34">
        <v>2033919</v>
      </c>
      <c r="O34">
        <v>1046531</v>
      </c>
      <c r="P34">
        <v>987388</v>
      </c>
      <c r="Q34">
        <v>1195792</v>
      </c>
      <c r="R34">
        <v>592095</v>
      </c>
      <c r="S34">
        <v>603697</v>
      </c>
      <c r="T34">
        <v>938238</v>
      </c>
      <c r="U34">
        <v>498223</v>
      </c>
      <c r="V34">
        <v>440015</v>
      </c>
      <c r="W34">
        <v>169145</v>
      </c>
      <c r="X34">
        <v>91962</v>
      </c>
      <c r="Y34">
        <v>77183</v>
      </c>
    </row>
    <row r="35" spans="1:25">
      <c r="A35">
        <v>32</v>
      </c>
      <c r="B35">
        <v>7188015</v>
      </c>
      <c r="C35">
        <v>3657568</v>
      </c>
      <c r="D35">
        <v>3530447</v>
      </c>
      <c r="E35">
        <v>21223</v>
      </c>
      <c r="F35">
        <v>8867</v>
      </c>
      <c r="G35">
        <v>12356</v>
      </c>
      <c r="H35">
        <v>344244</v>
      </c>
      <c r="I35">
        <v>154651</v>
      </c>
      <c r="J35">
        <v>189593</v>
      </c>
      <c r="K35">
        <v>2738995</v>
      </c>
      <c r="L35">
        <v>1391248</v>
      </c>
      <c r="M35">
        <v>1347747</v>
      </c>
      <c r="N35">
        <v>1956651</v>
      </c>
      <c r="O35">
        <v>1006677</v>
      </c>
      <c r="P35">
        <v>949974</v>
      </c>
      <c r="Q35">
        <v>1135085</v>
      </c>
      <c r="R35">
        <v>565481</v>
      </c>
      <c r="S35">
        <v>569604</v>
      </c>
      <c r="T35">
        <v>845874</v>
      </c>
      <c r="U35">
        <v>449462</v>
      </c>
      <c r="V35">
        <v>396412</v>
      </c>
      <c r="W35">
        <v>145943</v>
      </c>
      <c r="X35">
        <v>81182</v>
      </c>
      <c r="Y35">
        <v>64761</v>
      </c>
    </row>
    <row r="36" spans="1:25">
      <c r="A36">
        <v>33</v>
      </c>
      <c r="B36">
        <v>6623013</v>
      </c>
      <c r="C36">
        <v>3378670</v>
      </c>
      <c r="D36">
        <v>3244343</v>
      </c>
      <c r="E36">
        <v>21567</v>
      </c>
      <c r="F36">
        <v>8924</v>
      </c>
      <c r="G36">
        <v>12643</v>
      </c>
      <c r="H36">
        <v>363472</v>
      </c>
      <c r="I36">
        <v>161853</v>
      </c>
      <c r="J36">
        <v>201619</v>
      </c>
      <c r="K36">
        <v>2626861</v>
      </c>
      <c r="L36">
        <v>1333979</v>
      </c>
      <c r="M36">
        <v>1292882</v>
      </c>
      <c r="N36">
        <v>1764178</v>
      </c>
      <c r="O36">
        <v>912011</v>
      </c>
      <c r="P36">
        <v>852167</v>
      </c>
      <c r="Q36">
        <v>1004088</v>
      </c>
      <c r="R36">
        <v>504237</v>
      </c>
      <c r="S36">
        <v>499851</v>
      </c>
      <c r="T36">
        <v>724377</v>
      </c>
      <c r="U36">
        <v>390024</v>
      </c>
      <c r="V36">
        <v>334353</v>
      </c>
      <c r="W36">
        <v>118470</v>
      </c>
      <c r="X36">
        <v>67642</v>
      </c>
      <c r="Y36">
        <v>50828</v>
      </c>
    </row>
    <row r="37" spans="1:25">
      <c r="A37">
        <v>34</v>
      </c>
      <c r="B37">
        <v>7295046</v>
      </c>
      <c r="C37">
        <v>3737054</v>
      </c>
      <c r="D37">
        <v>3557992</v>
      </c>
      <c r="E37">
        <v>26058</v>
      </c>
      <c r="F37">
        <v>10561</v>
      </c>
      <c r="G37">
        <v>15497</v>
      </c>
      <c r="H37">
        <v>448733</v>
      </c>
      <c r="I37">
        <v>198639</v>
      </c>
      <c r="J37">
        <v>250094</v>
      </c>
      <c r="K37">
        <v>3031183</v>
      </c>
      <c r="L37">
        <v>1534823</v>
      </c>
      <c r="M37">
        <v>1496360</v>
      </c>
      <c r="N37">
        <v>1899807</v>
      </c>
      <c r="O37">
        <v>987976</v>
      </c>
      <c r="P37">
        <v>911831</v>
      </c>
      <c r="Q37">
        <v>1049033</v>
      </c>
      <c r="R37">
        <v>537884</v>
      </c>
      <c r="S37">
        <v>511149</v>
      </c>
      <c r="T37">
        <v>727682</v>
      </c>
      <c r="U37">
        <v>400419</v>
      </c>
      <c r="V37">
        <v>327263</v>
      </c>
      <c r="W37">
        <v>112550</v>
      </c>
      <c r="X37">
        <v>66752</v>
      </c>
      <c r="Y37">
        <v>45798</v>
      </c>
    </row>
    <row r="38" spans="1:25" s="3" customFormat="1">
      <c r="A38" s="3" t="s">
        <v>21</v>
      </c>
      <c r="B38" s="3">
        <v>39746202</v>
      </c>
      <c r="C38" s="3">
        <v>20481483</v>
      </c>
      <c r="D38" s="3">
        <v>19264719</v>
      </c>
      <c r="E38" s="3">
        <v>184522</v>
      </c>
      <c r="F38" s="3">
        <v>68531</v>
      </c>
      <c r="G38" s="3">
        <v>115991</v>
      </c>
      <c r="H38" s="3">
        <v>3093702</v>
      </c>
      <c r="I38" s="3">
        <v>1348945</v>
      </c>
      <c r="J38" s="3">
        <v>1744757</v>
      </c>
      <c r="K38" s="3">
        <v>17516261</v>
      </c>
      <c r="L38" s="3">
        <v>8860410</v>
      </c>
      <c r="M38" s="3">
        <v>8655851</v>
      </c>
      <c r="N38" s="3">
        <v>10010697</v>
      </c>
      <c r="O38" s="3">
        <v>5292212</v>
      </c>
      <c r="P38" s="3">
        <v>4718485</v>
      </c>
      <c r="Q38" s="3">
        <v>5076770</v>
      </c>
      <c r="R38" s="3">
        <v>2680395</v>
      </c>
      <c r="S38" s="3">
        <v>2396375</v>
      </c>
      <c r="T38" s="3">
        <v>3381984</v>
      </c>
      <c r="U38" s="3">
        <v>1929694</v>
      </c>
      <c r="V38" s="3">
        <v>1452290</v>
      </c>
      <c r="W38" s="3">
        <v>482266</v>
      </c>
      <c r="X38" s="3">
        <v>301296</v>
      </c>
      <c r="Y38" s="3">
        <v>180970</v>
      </c>
    </row>
    <row r="39" spans="1:25">
      <c r="A39">
        <v>35</v>
      </c>
      <c r="B39">
        <v>7355483</v>
      </c>
      <c r="C39">
        <v>3764786</v>
      </c>
      <c r="D39">
        <v>3590697</v>
      </c>
      <c r="E39">
        <v>28741</v>
      </c>
      <c r="F39">
        <v>11380</v>
      </c>
      <c r="G39">
        <v>17361</v>
      </c>
      <c r="H39">
        <v>502645</v>
      </c>
      <c r="I39">
        <v>221806</v>
      </c>
      <c r="J39">
        <v>280839</v>
      </c>
      <c r="K39">
        <v>3137738</v>
      </c>
      <c r="L39">
        <v>1581957</v>
      </c>
      <c r="M39">
        <v>1555781</v>
      </c>
      <c r="N39">
        <v>1882657</v>
      </c>
      <c r="O39">
        <v>981526</v>
      </c>
      <c r="P39">
        <v>901131</v>
      </c>
      <c r="Q39">
        <v>1023014</v>
      </c>
      <c r="R39">
        <v>528981</v>
      </c>
      <c r="S39">
        <v>494033</v>
      </c>
      <c r="T39">
        <v>679159</v>
      </c>
      <c r="U39">
        <v>377692</v>
      </c>
      <c r="V39">
        <v>301467</v>
      </c>
      <c r="W39">
        <v>101529</v>
      </c>
      <c r="X39">
        <v>61444</v>
      </c>
      <c r="Y39">
        <v>40085</v>
      </c>
    </row>
    <row r="40" spans="1:25">
      <c r="A40">
        <v>36</v>
      </c>
      <c r="B40">
        <v>7737006</v>
      </c>
      <c r="C40">
        <v>3971066</v>
      </c>
      <c r="D40">
        <v>3765940</v>
      </c>
      <c r="E40">
        <v>32930</v>
      </c>
      <c r="F40">
        <v>12584</v>
      </c>
      <c r="G40">
        <v>20346</v>
      </c>
      <c r="H40">
        <v>576411</v>
      </c>
      <c r="I40">
        <v>252335</v>
      </c>
      <c r="J40">
        <v>324076</v>
      </c>
      <c r="K40">
        <v>3389634</v>
      </c>
      <c r="L40">
        <v>1706820</v>
      </c>
      <c r="M40">
        <v>1682814</v>
      </c>
      <c r="N40">
        <v>1942851</v>
      </c>
      <c r="O40">
        <v>1019818</v>
      </c>
      <c r="P40">
        <v>923033</v>
      </c>
      <c r="Q40">
        <v>1024394</v>
      </c>
      <c r="R40">
        <v>537502</v>
      </c>
      <c r="S40">
        <v>486892</v>
      </c>
      <c r="T40">
        <v>672227</v>
      </c>
      <c r="U40">
        <v>381097</v>
      </c>
      <c r="V40">
        <v>291130</v>
      </c>
      <c r="W40">
        <v>98559</v>
      </c>
      <c r="X40">
        <v>60910</v>
      </c>
      <c r="Y40">
        <v>37649</v>
      </c>
    </row>
    <row r="41" spans="1:25">
      <c r="A41">
        <v>37</v>
      </c>
      <c r="B41">
        <v>8144335</v>
      </c>
      <c r="C41">
        <v>4199756</v>
      </c>
      <c r="D41">
        <v>3944579</v>
      </c>
      <c r="E41">
        <v>37412</v>
      </c>
      <c r="F41">
        <v>13855</v>
      </c>
      <c r="G41">
        <v>23557</v>
      </c>
      <c r="H41">
        <v>622823</v>
      </c>
      <c r="I41">
        <v>272832</v>
      </c>
      <c r="J41">
        <v>349991</v>
      </c>
      <c r="K41">
        <v>3582060</v>
      </c>
      <c r="L41">
        <v>1810776</v>
      </c>
      <c r="M41">
        <v>1771284</v>
      </c>
      <c r="N41">
        <v>2054001</v>
      </c>
      <c r="O41">
        <v>1086755</v>
      </c>
      <c r="P41">
        <v>967246</v>
      </c>
      <c r="Q41">
        <v>1047830</v>
      </c>
      <c r="R41">
        <v>553437</v>
      </c>
      <c r="S41">
        <v>494393</v>
      </c>
      <c r="T41">
        <v>698200</v>
      </c>
      <c r="U41">
        <v>398531</v>
      </c>
      <c r="V41">
        <v>299669</v>
      </c>
      <c r="W41">
        <v>102009</v>
      </c>
      <c r="X41">
        <v>63570</v>
      </c>
      <c r="Y41">
        <v>38439</v>
      </c>
    </row>
    <row r="42" spans="1:25">
      <c r="A42">
        <v>38</v>
      </c>
      <c r="B42">
        <v>8219361</v>
      </c>
      <c r="C42">
        <v>4253803</v>
      </c>
      <c r="D42">
        <v>3965558</v>
      </c>
      <c r="E42">
        <v>41226</v>
      </c>
      <c r="F42">
        <v>14974</v>
      </c>
      <c r="G42">
        <v>26252</v>
      </c>
      <c r="H42">
        <v>668776</v>
      </c>
      <c r="I42">
        <v>289834</v>
      </c>
      <c r="J42">
        <v>378942</v>
      </c>
      <c r="K42">
        <v>3672329</v>
      </c>
      <c r="L42">
        <v>1862180</v>
      </c>
      <c r="M42">
        <v>1810149</v>
      </c>
      <c r="N42">
        <v>2064197</v>
      </c>
      <c r="O42">
        <v>1100389</v>
      </c>
      <c r="P42">
        <v>963808</v>
      </c>
      <c r="Q42">
        <v>1006782</v>
      </c>
      <c r="R42">
        <v>537690</v>
      </c>
      <c r="S42">
        <v>469092</v>
      </c>
      <c r="T42">
        <v>672595</v>
      </c>
      <c r="U42">
        <v>389207</v>
      </c>
      <c r="V42">
        <v>283388</v>
      </c>
      <c r="W42">
        <v>93456</v>
      </c>
      <c r="X42">
        <v>59529</v>
      </c>
      <c r="Y42">
        <v>33927</v>
      </c>
    </row>
    <row r="43" spans="1:25">
      <c r="A43">
        <v>39</v>
      </c>
      <c r="B43">
        <v>8290017</v>
      </c>
      <c r="C43">
        <v>4292072</v>
      </c>
      <c r="D43">
        <v>3997945</v>
      </c>
      <c r="E43">
        <v>44213</v>
      </c>
      <c r="F43">
        <v>15738</v>
      </c>
      <c r="G43">
        <v>28475</v>
      </c>
      <c r="H43">
        <v>723047</v>
      </c>
      <c r="I43">
        <v>312138</v>
      </c>
      <c r="J43">
        <v>410909</v>
      </c>
      <c r="K43">
        <v>3734500</v>
      </c>
      <c r="L43">
        <v>1898677</v>
      </c>
      <c r="M43">
        <v>1835823</v>
      </c>
      <c r="N43">
        <v>2066991</v>
      </c>
      <c r="O43">
        <v>1103724</v>
      </c>
      <c r="P43">
        <v>963267</v>
      </c>
      <c r="Q43">
        <v>974750</v>
      </c>
      <c r="R43">
        <v>522785</v>
      </c>
      <c r="S43">
        <v>451965</v>
      </c>
      <c r="T43">
        <v>659803</v>
      </c>
      <c r="U43">
        <v>383167</v>
      </c>
      <c r="V43">
        <v>276636</v>
      </c>
      <c r="W43">
        <v>86713</v>
      </c>
      <c r="X43">
        <v>55843</v>
      </c>
      <c r="Y43">
        <v>30870</v>
      </c>
    </row>
    <row r="46" spans="1:25">
      <c r="A46" t="s">
        <v>33</v>
      </c>
    </row>
    <row r="48" spans="1:25">
      <c r="B48" t="s">
        <v>0</v>
      </c>
    </row>
    <row r="49" spans="1:25">
      <c r="A49" t="s">
        <v>1</v>
      </c>
      <c r="B49" t="s">
        <v>2</v>
      </c>
      <c r="E49" t="s">
        <v>3</v>
      </c>
      <c r="H49" t="s">
        <v>4</v>
      </c>
      <c r="K49" t="s">
        <v>5</v>
      </c>
      <c r="N49" t="s">
        <v>6</v>
      </c>
      <c r="Q49" t="s">
        <v>7</v>
      </c>
      <c r="T49" t="s">
        <v>8</v>
      </c>
      <c r="W49" t="s">
        <v>9</v>
      </c>
    </row>
    <row r="50" spans="1:25">
      <c r="B50" t="s">
        <v>10</v>
      </c>
      <c r="C50" t="s">
        <v>11</v>
      </c>
      <c r="D50" t="s">
        <v>12</v>
      </c>
      <c r="E50" t="s">
        <v>13</v>
      </c>
      <c r="F50" t="s">
        <v>11</v>
      </c>
      <c r="G50" t="s">
        <v>12</v>
      </c>
      <c r="H50" t="s">
        <v>13</v>
      </c>
      <c r="I50" t="s">
        <v>11</v>
      </c>
      <c r="J50" t="s">
        <v>12</v>
      </c>
      <c r="K50" t="s">
        <v>13</v>
      </c>
      <c r="L50" t="s">
        <v>11</v>
      </c>
      <c r="M50" t="s">
        <v>12</v>
      </c>
      <c r="N50" t="s">
        <v>13</v>
      </c>
      <c r="O50" t="s">
        <v>11</v>
      </c>
      <c r="P50" t="s">
        <v>12</v>
      </c>
      <c r="Q50" t="s">
        <v>13</v>
      </c>
      <c r="R50" t="s">
        <v>11</v>
      </c>
      <c r="S50" t="s">
        <v>12</v>
      </c>
      <c r="T50" t="s">
        <v>13</v>
      </c>
      <c r="U50" t="s">
        <v>11</v>
      </c>
      <c r="V50" t="s">
        <v>12</v>
      </c>
      <c r="W50" t="s">
        <v>13</v>
      </c>
      <c r="X50" t="s">
        <v>11</v>
      </c>
      <c r="Y50" t="s">
        <v>12</v>
      </c>
    </row>
    <row r="51" spans="1:25">
      <c r="A51" t="s">
        <v>14</v>
      </c>
      <c r="B51">
        <v>248689641</v>
      </c>
      <c r="C51">
        <v>126967646</v>
      </c>
      <c r="D51">
        <v>121721995</v>
      </c>
      <c r="E51">
        <v>9927309</v>
      </c>
      <c r="F51">
        <v>2686117</v>
      </c>
      <c r="G51">
        <v>7241192</v>
      </c>
      <c r="H51">
        <v>63862851</v>
      </c>
      <c r="I51">
        <v>29834654</v>
      </c>
      <c r="J51">
        <v>34028197</v>
      </c>
      <c r="K51">
        <v>105773418</v>
      </c>
      <c r="L51">
        <v>55652549</v>
      </c>
      <c r="M51">
        <v>50120869</v>
      </c>
      <c r="N51">
        <v>45914114</v>
      </c>
      <c r="O51">
        <v>25695818</v>
      </c>
      <c r="P51">
        <v>20218296</v>
      </c>
      <c r="Q51">
        <v>15448744</v>
      </c>
      <c r="R51">
        <v>8664499</v>
      </c>
      <c r="S51">
        <v>6784245</v>
      </c>
      <c r="T51">
        <v>7516700</v>
      </c>
      <c r="U51">
        <v>4288852</v>
      </c>
      <c r="V51">
        <v>3227848</v>
      </c>
      <c r="W51">
        <v>246505</v>
      </c>
      <c r="X51">
        <v>145157</v>
      </c>
      <c r="Y51">
        <v>101348</v>
      </c>
    </row>
    <row r="52" spans="1:25" s="3" customFormat="1">
      <c r="A52" s="3" t="s">
        <v>18</v>
      </c>
      <c r="B52" s="3">
        <v>23511008</v>
      </c>
      <c r="C52" s="3">
        <v>11867847</v>
      </c>
      <c r="D52" s="3">
        <v>11643161</v>
      </c>
      <c r="E52" s="3">
        <v>91419</v>
      </c>
      <c r="F52" s="3">
        <v>43344</v>
      </c>
      <c r="G52" s="3">
        <v>48075</v>
      </c>
      <c r="H52" s="3">
        <v>1260748</v>
      </c>
      <c r="I52" s="3">
        <v>593311</v>
      </c>
      <c r="J52" s="3">
        <v>667437</v>
      </c>
      <c r="K52" s="3">
        <v>10891300</v>
      </c>
      <c r="L52" s="3">
        <v>5369998</v>
      </c>
      <c r="M52" s="3">
        <v>5521302</v>
      </c>
      <c r="N52" s="3">
        <v>5633428</v>
      </c>
      <c r="O52" s="3">
        <v>3056297</v>
      </c>
      <c r="P52" s="3">
        <v>2577131</v>
      </c>
      <c r="Q52" s="3">
        <v>3450440</v>
      </c>
      <c r="R52" s="3">
        <v>1701082</v>
      </c>
      <c r="S52" s="3">
        <v>1749358</v>
      </c>
      <c r="T52" s="3">
        <v>2129666</v>
      </c>
      <c r="U52" s="3">
        <v>1079197</v>
      </c>
      <c r="V52" s="3">
        <v>1050469</v>
      </c>
      <c r="W52" s="3">
        <v>54007</v>
      </c>
      <c r="X52" s="3">
        <v>24618</v>
      </c>
      <c r="Y52" s="3">
        <v>29389</v>
      </c>
    </row>
    <row r="53" spans="1:25">
      <c r="A53">
        <v>20</v>
      </c>
      <c r="B53">
        <v>5175368</v>
      </c>
      <c r="C53">
        <v>2668052</v>
      </c>
      <c r="D53">
        <v>2507316</v>
      </c>
      <c r="E53">
        <v>17982</v>
      </c>
      <c r="F53">
        <v>9048</v>
      </c>
      <c r="G53">
        <v>8934</v>
      </c>
      <c r="H53">
        <v>272840</v>
      </c>
      <c r="I53">
        <v>136279</v>
      </c>
      <c r="J53">
        <v>136561</v>
      </c>
      <c r="K53">
        <v>2089176</v>
      </c>
      <c r="L53">
        <v>1069681</v>
      </c>
      <c r="M53">
        <v>1019495</v>
      </c>
      <c r="N53">
        <v>1475393</v>
      </c>
      <c r="O53">
        <v>803267</v>
      </c>
      <c r="P53">
        <v>672126</v>
      </c>
      <c r="Q53">
        <v>783515</v>
      </c>
      <c r="R53">
        <v>383196</v>
      </c>
      <c r="S53">
        <v>400319</v>
      </c>
      <c r="T53">
        <v>535158</v>
      </c>
      <c r="U53">
        <v>265920</v>
      </c>
      <c r="V53">
        <v>269238</v>
      </c>
      <c r="W53">
        <v>1304</v>
      </c>
      <c r="X53">
        <v>661</v>
      </c>
      <c r="Y53">
        <v>643</v>
      </c>
    </row>
    <row r="54" spans="1:25">
      <c r="A54">
        <v>21</v>
      </c>
      <c r="B54">
        <v>4774870</v>
      </c>
      <c r="C54">
        <v>2429265</v>
      </c>
      <c r="D54">
        <v>2345605</v>
      </c>
      <c r="E54">
        <v>17373</v>
      </c>
      <c r="F54">
        <v>8414</v>
      </c>
      <c r="G54">
        <v>8959</v>
      </c>
      <c r="H54">
        <v>236529</v>
      </c>
      <c r="I54">
        <v>113370</v>
      </c>
      <c r="J54">
        <v>123159</v>
      </c>
      <c r="K54">
        <v>2102613</v>
      </c>
      <c r="L54">
        <v>1048031</v>
      </c>
      <c r="M54">
        <v>1054582</v>
      </c>
      <c r="N54">
        <v>1162832</v>
      </c>
      <c r="O54">
        <v>631606</v>
      </c>
      <c r="P54">
        <v>531226</v>
      </c>
      <c r="Q54">
        <v>744189</v>
      </c>
      <c r="R54">
        <v>369579</v>
      </c>
      <c r="S54">
        <v>374610</v>
      </c>
      <c r="T54">
        <v>507279</v>
      </c>
      <c r="U54">
        <v>256480</v>
      </c>
      <c r="V54">
        <v>250799</v>
      </c>
      <c r="W54">
        <v>4055</v>
      </c>
      <c r="X54">
        <v>1785</v>
      </c>
      <c r="Y54">
        <v>2270</v>
      </c>
    </row>
    <row r="55" spans="1:25">
      <c r="A55">
        <v>22</v>
      </c>
      <c r="B55">
        <v>4451935</v>
      </c>
      <c r="C55">
        <v>2241435</v>
      </c>
      <c r="D55">
        <v>2210500</v>
      </c>
      <c r="E55">
        <v>17594</v>
      </c>
      <c r="F55">
        <v>8217</v>
      </c>
      <c r="G55">
        <v>9377</v>
      </c>
      <c r="H55">
        <v>239587</v>
      </c>
      <c r="I55">
        <v>111903</v>
      </c>
      <c r="J55">
        <v>127684</v>
      </c>
      <c r="K55">
        <v>2103955</v>
      </c>
      <c r="L55">
        <v>1031219</v>
      </c>
      <c r="M55">
        <v>1072736</v>
      </c>
      <c r="N55">
        <v>1021674</v>
      </c>
      <c r="O55">
        <v>555187</v>
      </c>
      <c r="P55">
        <v>466487</v>
      </c>
      <c r="Q55">
        <v>649494</v>
      </c>
      <c r="R55">
        <v>321162</v>
      </c>
      <c r="S55">
        <v>328332</v>
      </c>
      <c r="T55">
        <v>409180</v>
      </c>
      <c r="U55">
        <v>209284</v>
      </c>
      <c r="V55">
        <v>199896</v>
      </c>
      <c r="W55">
        <v>10451</v>
      </c>
      <c r="X55">
        <v>4463</v>
      </c>
      <c r="Y55">
        <v>5988</v>
      </c>
    </row>
    <row r="56" spans="1:25">
      <c r="A56">
        <v>23</v>
      </c>
      <c r="B56">
        <v>4791766</v>
      </c>
      <c r="C56">
        <v>2391510</v>
      </c>
      <c r="D56">
        <v>2400256</v>
      </c>
      <c r="E56">
        <v>19581</v>
      </c>
      <c r="F56">
        <v>9160</v>
      </c>
      <c r="G56">
        <v>10421</v>
      </c>
      <c r="H56">
        <v>264138</v>
      </c>
      <c r="I56">
        <v>120933</v>
      </c>
      <c r="J56">
        <v>143205</v>
      </c>
      <c r="K56">
        <v>2386278</v>
      </c>
      <c r="L56">
        <v>1159473</v>
      </c>
      <c r="M56">
        <v>1226805</v>
      </c>
      <c r="N56">
        <v>1059383</v>
      </c>
      <c r="O56">
        <v>572665</v>
      </c>
      <c r="P56">
        <v>486718</v>
      </c>
      <c r="Q56">
        <v>677762</v>
      </c>
      <c r="R56">
        <v>332503</v>
      </c>
      <c r="S56">
        <v>345259</v>
      </c>
      <c r="T56">
        <v>365955</v>
      </c>
      <c r="U56">
        <v>188271</v>
      </c>
      <c r="V56">
        <v>177684</v>
      </c>
      <c r="W56">
        <v>18669</v>
      </c>
      <c r="X56">
        <v>8505</v>
      </c>
      <c r="Y56">
        <v>10164</v>
      </c>
    </row>
    <row r="57" spans="1:25">
      <c r="A57">
        <v>24</v>
      </c>
      <c r="B57">
        <v>4317069</v>
      </c>
      <c r="C57">
        <v>2137585</v>
      </c>
      <c r="D57">
        <v>2179484</v>
      </c>
      <c r="E57">
        <v>18889</v>
      </c>
      <c r="F57">
        <v>8505</v>
      </c>
      <c r="G57">
        <v>10384</v>
      </c>
      <c r="H57">
        <v>247654</v>
      </c>
      <c r="I57">
        <v>110826</v>
      </c>
      <c r="J57">
        <v>136828</v>
      </c>
      <c r="K57">
        <v>2209278</v>
      </c>
      <c r="L57">
        <v>1061594</v>
      </c>
      <c r="M57">
        <v>1147684</v>
      </c>
      <c r="N57">
        <v>914146</v>
      </c>
      <c r="O57">
        <v>493572</v>
      </c>
      <c r="P57">
        <v>420574</v>
      </c>
      <c r="Q57">
        <v>595480</v>
      </c>
      <c r="R57">
        <v>294642</v>
      </c>
      <c r="S57">
        <v>300838</v>
      </c>
      <c r="T57">
        <v>312094</v>
      </c>
      <c r="U57">
        <v>159242</v>
      </c>
      <c r="V57">
        <v>152852</v>
      </c>
      <c r="W57">
        <v>19528</v>
      </c>
      <c r="X57">
        <v>9204</v>
      </c>
      <c r="Y57">
        <v>10324</v>
      </c>
    </row>
    <row r="58" spans="1:25" s="3" customFormat="1">
      <c r="A58" s="3" t="s">
        <v>19</v>
      </c>
      <c r="B58" s="3">
        <v>19729221</v>
      </c>
      <c r="C58" s="3">
        <v>9801886</v>
      </c>
      <c r="D58" s="3">
        <v>9927335</v>
      </c>
      <c r="E58" s="3">
        <v>102010</v>
      </c>
      <c r="F58" s="3">
        <v>43640</v>
      </c>
      <c r="G58" s="3">
        <v>58370</v>
      </c>
      <c r="H58" s="3">
        <v>1277151</v>
      </c>
      <c r="I58" s="3">
        <v>541553</v>
      </c>
      <c r="J58" s="3">
        <v>735598</v>
      </c>
      <c r="K58" s="3">
        <v>10525397</v>
      </c>
      <c r="L58" s="3">
        <v>5119743</v>
      </c>
      <c r="M58" s="3">
        <v>5405654</v>
      </c>
      <c r="N58" s="3">
        <v>4026102</v>
      </c>
      <c r="O58" s="3">
        <v>2166469</v>
      </c>
      <c r="P58" s="3">
        <v>1859633</v>
      </c>
      <c r="Q58" s="3">
        <v>2379070</v>
      </c>
      <c r="R58" s="3">
        <v>1196773</v>
      </c>
      <c r="S58" s="3">
        <v>1182297</v>
      </c>
      <c r="T58" s="3">
        <v>1343766</v>
      </c>
      <c r="U58" s="3">
        <v>695323</v>
      </c>
      <c r="V58" s="3">
        <v>648443</v>
      </c>
      <c r="W58" s="3">
        <v>75725</v>
      </c>
      <c r="X58" s="3">
        <v>38385</v>
      </c>
      <c r="Y58" s="3">
        <v>37340</v>
      </c>
    </row>
    <row r="59" spans="1:25">
      <c r="A59">
        <v>25</v>
      </c>
      <c r="B59">
        <v>3855715</v>
      </c>
      <c r="C59">
        <v>1912714</v>
      </c>
      <c r="D59">
        <v>1943001</v>
      </c>
      <c r="E59">
        <v>18788</v>
      </c>
      <c r="F59">
        <v>8258</v>
      </c>
      <c r="G59">
        <v>10530</v>
      </c>
      <c r="H59">
        <v>233259</v>
      </c>
      <c r="I59">
        <v>102271</v>
      </c>
      <c r="J59">
        <v>130988</v>
      </c>
      <c r="K59">
        <v>2026471</v>
      </c>
      <c r="L59">
        <v>978041</v>
      </c>
      <c r="M59">
        <v>1048430</v>
      </c>
      <c r="N59">
        <v>786607</v>
      </c>
      <c r="O59">
        <v>425935</v>
      </c>
      <c r="P59">
        <v>360672</v>
      </c>
      <c r="Q59">
        <v>503355</v>
      </c>
      <c r="R59">
        <v>251674</v>
      </c>
      <c r="S59">
        <v>251681</v>
      </c>
      <c r="T59">
        <v>270673</v>
      </c>
      <c r="U59">
        <v>138441</v>
      </c>
      <c r="V59">
        <v>132232</v>
      </c>
      <c r="W59">
        <v>16562</v>
      </c>
      <c r="X59">
        <v>8094</v>
      </c>
      <c r="Y59">
        <v>8468</v>
      </c>
    </row>
    <row r="60" spans="1:25">
      <c r="A60">
        <v>26</v>
      </c>
      <c r="B60">
        <v>3817356</v>
      </c>
      <c r="C60">
        <v>1891034</v>
      </c>
      <c r="D60">
        <v>1926322</v>
      </c>
      <c r="E60">
        <v>18678</v>
      </c>
      <c r="F60">
        <v>8073</v>
      </c>
      <c r="G60">
        <v>10605</v>
      </c>
      <c r="H60">
        <v>234067</v>
      </c>
      <c r="I60">
        <v>99827</v>
      </c>
      <c r="J60">
        <v>134240</v>
      </c>
      <c r="K60">
        <v>2039779</v>
      </c>
      <c r="L60">
        <v>984658</v>
      </c>
      <c r="M60">
        <v>1055121</v>
      </c>
      <c r="N60">
        <v>759227</v>
      </c>
      <c r="O60">
        <v>409155</v>
      </c>
      <c r="P60">
        <v>350072</v>
      </c>
      <c r="Q60">
        <v>477337</v>
      </c>
      <c r="R60">
        <v>241360</v>
      </c>
      <c r="S60">
        <v>235977</v>
      </c>
      <c r="T60">
        <v>272544</v>
      </c>
      <c r="U60">
        <v>140187</v>
      </c>
      <c r="V60">
        <v>132357</v>
      </c>
      <c r="W60">
        <v>15724</v>
      </c>
      <c r="X60">
        <v>7774</v>
      </c>
      <c r="Y60">
        <v>7950</v>
      </c>
    </row>
    <row r="61" spans="1:25">
      <c r="A61">
        <v>27</v>
      </c>
      <c r="B61">
        <v>3776795</v>
      </c>
      <c r="C61">
        <v>1875253</v>
      </c>
      <c r="D61">
        <v>1901542</v>
      </c>
      <c r="E61">
        <v>19396</v>
      </c>
      <c r="F61">
        <v>8271</v>
      </c>
      <c r="G61">
        <v>11125</v>
      </c>
      <c r="H61">
        <v>238539</v>
      </c>
      <c r="I61">
        <v>101000</v>
      </c>
      <c r="J61">
        <v>137539</v>
      </c>
      <c r="K61">
        <v>2023112</v>
      </c>
      <c r="L61">
        <v>984821</v>
      </c>
      <c r="M61">
        <v>1038291</v>
      </c>
      <c r="N61">
        <v>762028</v>
      </c>
      <c r="O61">
        <v>408204</v>
      </c>
      <c r="P61">
        <v>353824</v>
      </c>
      <c r="Q61">
        <v>453446</v>
      </c>
      <c r="R61">
        <v>227746</v>
      </c>
      <c r="S61">
        <v>225700</v>
      </c>
      <c r="T61">
        <v>265215</v>
      </c>
      <c r="U61">
        <v>137659</v>
      </c>
      <c r="V61">
        <v>127556</v>
      </c>
      <c r="W61">
        <v>15059</v>
      </c>
      <c r="X61">
        <v>7552</v>
      </c>
      <c r="Y61">
        <v>7507</v>
      </c>
    </row>
    <row r="62" spans="1:25">
      <c r="A62">
        <v>28</v>
      </c>
      <c r="B62">
        <v>4376058</v>
      </c>
      <c r="C62">
        <v>2176061</v>
      </c>
      <c r="D62">
        <v>2199997</v>
      </c>
      <c r="E62">
        <v>22960</v>
      </c>
      <c r="F62">
        <v>9760</v>
      </c>
      <c r="G62">
        <v>13200</v>
      </c>
      <c r="H62">
        <v>288545</v>
      </c>
      <c r="I62">
        <v>121089</v>
      </c>
      <c r="J62">
        <v>167456</v>
      </c>
      <c r="K62">
        <v>2341028</v>
      </c>
      <c r="L62">
        <v>1143983</v>
      </c>
      <c r="M62">
        <v>1197045</v>
      </c>
      <c r="N62">
        <v>902215</v>
      </c>
      <c r="O62">
        <v>483015</v>
      </c>
      <c r="P62">
        <v>419200</v>
      </c>
      <c r="Q62">
        <v>510083</v>
      </c>
      <c r="R62">
        <v>256444</v>
      </c>
      <c r="S62">
        <v>253639</v>
      </c>
      <c r="T62">
        <v>295142</v>
      </c>
      <c r="U62">
        <v>153447</v>
      </c>
      <c r="V62">
        <v>141695</v>
      </c>
      <c r="W62">
        <v>16085</v>
      </c>
      <c r="X62">
        <v>8323</v>
      </c>
      <c r="Y62">
        <v>7762</v>
      </c>
    </row>
    <row r="63" spans="1:25">
      <c r="A63">
        <v>29</v>
      </c>
      <c r="B63">
        <v>3903297</v>
      </c>
      <c r="C63">
        <v>1946824</v>
      </c>
      <c r="D63">
        <v>1956473</v>
      </c>
      <c r="E63">
        <v>22188</v>
      </c>
      <c r="F63">
        <v>9278</v>
      </c>
      <c r="G63">
        <v>12910</v>
      </c>
      <c r="H63">
        <v>282741</v>
      </c>
      <c r="I63">
        <v>117366</v>
      </c>
      <c r="J63">
        <v>165375</v>
      </c>
      <c r="K63">
        <v>2095007</v>
      </c>
      <c r="L63">
        <v>1028240</v>
      </c>
      <c r="M63">
        <v>1066767</v>
      </c>
      <c r="N63">
        <v>816025</v>
      </c>
      <c r="O63">
        <v>440160</v>
      </c>
      <c r="P63">
        <v>375865</v>
      </c>
      <c r="Q63">
        <v>434849</v>
      </c>
      <c r="R63">
        <v>219549</v>
      </c>
      <c r="S63">
        <v>215300</v>
      </c>
      <c r="T63">
        <v>240192</v>
      </c>
      <c r="U63">
        <v>125589</v>
      </c>
      <c r="V63">
        <v>114603</v>
      </c>
      <c r="W63">
        <v>12295</v>
      </c>
      <c r="X63">
        <v>6642</v>
      </c>
      <c r="Y63">
        <v>5653</v>
      </c>
    </row>
    <row r="64" spans="1:25" s="3" customFormat="1">
      <c r="A64" s="3" t="s">
        <v>20</v>
      </c>
      <c r="B64" s="3">
        <v>20434530</v>
      </c>
      <c r="C64" s="3">
        <v>10287442</v>
      </c>
      <c r="D64" s="3">
        <v>10147088</v>
      </c>
      <c r="E64" s="3">
        <v>142296</v>
      </c>
      <c r="F64" s="3">
        <v>55808</v>
      </c>
      <c r="G64" s="3">
        <v>86488</v>
      </c>
      <c r="H64" s="3">
        <v>2000647</v>
      </c>
      <c r="I64" s="3">
        <v>820158</v>
      </c>
      <c r="J64" s="3">
        <v>1180489</v>
      </c>
      <c r="K64" s="3">
        <v>11051713</v>
      </c>
      <c r="L64" s="3">
        <v>5478396</v>
      </c>
      <c r="M64" s="3">
        <v>5573317</v>
      </c>
      <c r="N64" s="3">
        <v>4100548</v>
      </c>
      <c r="O64" s="3">
        <v>2248656</v>
      </c>
      <c r="P64" s="3">
        <v>1851892</v>
      </c>
      <c r="Q64" s="3">
        <v>2072509</v>
      </c>
      <c r="R64" s="3">
        <v>1096343</v>
      </c>
      <c r="S64" s="3">
        <v>976166</v>
      </c>
      <c r="T64" s="3">
        <v>1027715</v>
      </c>
      <c r="U64" s="3">
        <v>564449</v>
      </c>
      <c r="V64" s="3">
        <v>463266</v>
      </c>
      <c r="W64" s="3">
        <v>39102</v>
      </c>
      <c r="X64" s="3">
        <v>23632</v>
      </c>
      <c r="Y64" s="3">
        <v>15470</v>
      </c>
    </row>
    <row r="65" spans="1:25">
      <c r="A65">
        <v>30</v>
      </c>
      <c r="B65">
        <v>3843884</v>
      </c>
      <c r="C65">
        <v>1925105</v>
      </c>
      <c r="D65">
        <v>1918779</v>
      </c>
      <c r="E65">
        <v>24855</v>
      </c>
      <c r="F65">
        <v>10084</v>
      </c>
      <c r="G65">
        <v>14771</v>
      </c>
      <c r="H65">
        <v>305753</v>
      </c>
      <c r="I65">
        <v>126220</v>
      </c>
      <c r="J65">
        <v>179533</v>
      </c>
      <c r="K65">
        <v>2049621</v>
      </c>
      <c r="L65">
        <v>1009081</v>
      </c>
      <c r="M65">
        <v>1040540</v>
      </c>
      <c r="N65">
        <v>819233</v>
      </c>
      <c r="O65">
        <v>445239</v>
      </c>
      <c r="P65">
        <v>373994</v>
      </c>
      <c r="Q65">
        <v>417732</v>
      </c>
      <c r="R65">
        <v>214204</v>
      </c>
      <c r="S65">
        <v>203528</v>
      </c>
      <c r="T65">
        <v>216574</v>
      </c>
      <c r="U65">
        <v>114638</v>
      </c>
      <c r="V65">
        <v>101936</v>
      </c>
      <c r="W65">
        <v>10116</v>
      </c>
      <c r="X65">
        <v>5639</v>
      </c>
      <c r="Y65">
        <v>4477</v>
      </c>
    </row>
    <row r="66" spans="1:25">
      <c r="A66">
        <v>31</v>
      </c>
      <c r="B66">
        <v>4129474</v>
      </c>
      <c r="C66">
        <v>2075548</v>
      </c>
      <c r="D66">
        <v>2053926</v>
      </c>
      <c r="E66">
        <v>26299</v>
      </c>
      <c r="F66">
        <v>10581</v>
      </c>
      <c r="G66">
        <v>15718</v>
      </c>
      <c r="H66">
        <v>368101</v>
      </c>
      <c r="I66">
        <v>153036</v>
      </c>
      <c r="J66">
        <v>215065</v>
      </c>
      <c r="K66">
        <v>2216248</v>
      </c>
      <c r="L66">
        <v>1097039</v>
      </c>
      <c r="M66">
        <v>1119209</v>
      </c>
      <c r="N66">
        <v>859572</v>
      </c>
      <c r="O66">
        <v>468456</v>
      </c>
      <c r="P66">
        <v>391116</v>
      </c>
      <c r="Q66">
        <v>431950</v>
      </c>
      <c r="R66">
        <v>223816</v>
      </c>
      <c r="S66">
        <v>208134</v>
      </c>
      <c r="T66">
        <v>218254</v>
      </c>
      <c r="U66">
        <v>117204</v>
      </c>
      <c r="V66">
        <v>101050</v>
      </c>
      <c r="W66">
        <v>9050</v>
      </c>
      <c r="X66">
        <v>5416</v>
      </c>
      <c r="Y66">
        <v>3634</v>
      </c>
    </row>
    <row r="67" spans="1:25">
      <c r="A67">
        <v>32</v>
      </c>
      <c r="B67">
        <v>4104155</v>
      </c>
      <c r="C67">
        <v>2064533</v>
      </c>
      <c r="D67">
        <v>2039622</v>
      </c>
      <c r="E67">
        <v>28586</v>
      </c>
      <c r="F67">
        <v>11170</v>
      </c>
      <c r="G67">
        <v>17416</v>
      </c>
      <c r="H67">
        <v>398264</v>
      </c>
      <c r="I67">
        <v>163146</v>
      </c>
      <c r="J67">
        <v>235118</v>
      </c>
      <c r="K67">
        <v>2211512</v>
      </c>
      <c r="L67">
        <v>1095089</v>
      </c>
      <c r="M67">
        <v>1116423</v>
      </c>
      <c r="N67">
        <v>832748</v>
      </c>
      <c r="O67">
        <v>456630</v>
      </c>
      <c r="P67">
        <v>376118</v>
      </c>
      <c r="Q67">
        <v>420485</v>
      </c>
      <c r="R67">
        <v>222070</v>
      </c>
      <c r="S67">
        <v>198415</v>
      </c>
      <c r="T67">
        <v>205000</v>
      </c>
      <c r="U67">
        <v>111826</v>
      </c>
      <c r="V67">
        <v>93174</v>
      </c>
      <c r="W67">
        <v>7560</v>
      </c>
      <c r="X67">
        <v>4602</v>
      </c>
      <c r="Y67">
        <v>2958</v>
      </c>
    </row>
    <row r="68" spans="1:25">
      <c r="A68">
        <v>33</v>
      </c>
      <c r="B68">
        <v>3875326</v>
      </c>
      <c r="C68">
        <v>1953462</v>
      </c>
      <c r="D68">
        <v>1921864</v>
      </c>
      <c r="E68">
        <v>28309</v>
      </c>
      <c r="F68">
        <v>10954</v>
      </c>
      <c r="G68">
        <v>17355</v>
      </c>
      <c r="H68">
        <v>414471</v>
      </c>
      <c r="I68">
        <v>169251</v>
      </c>
      <c r="J68">
        <v>245220</v>
      </c>
      <c r="K68">
        <v>2111678</v>
      </c>
      <c r="L68">
        <v>1049619</v>
      </c>
      <c r="M68">
        <v>1062059</v>
      </c>
      <c r="N68">
        <v>749673</v>
      </c>
      <c r="O68">
        <v>412652</v>
      </c>
      <c r="P68">
        <v>337021</v>
      </c>
      <c r="Q68">
        <v>379922</v>
      </c>
      <c r="R68">
        <v>203734</v>
      </c>
      <c r="S68">
        <v>176188</v>
      </c>
      <c r="T68">
        <v>185145</v>
      </c>
      <c r="U68">
        <v>103378</v>
      </c>
      <c r="V68">
        <v>81767</v>
      </c>
      <c r="W68">
        <v>6128</v>
      </c>
      <c r="X68">
        <v>3874</v>
      </c>
      <c r="Y68">
        <v>2254</v>
      </c>
    </row>
    <row r="69" spans="1:25">
      <c r="A69">
        <v>34</v>
      </c>
      <c r="B69">
        <v>4481691</v>
      </c>
      <c r="C69">
        <v>2268794</v>
      </c>
      <c r="D69">
        <v>2212897</v>
      </c>
      <c r="E69">
        <v>34247</v>
      </c>
      <c r="F69">
        <v>13019</v>
      </c>
      <c r="G69">
        <v>21228</v>
      </c>
      <c r="H69">
        <v>514058</v>
      </c>
      <c r="I69">
        <v>208505</v>
      </c>
      <c r="J69">
        <v>305553</v>
      </c>
      <c r="K69">
        <v>2462654</v>
      </c>
      <c r="L69">
        <v>1227568</v>
      </c>
      <c r="M69">
        <v>1235086</v>
      </c>
      <c r="N69">
        <v>839322</v>
      </c>
      <c r="O69">
        <v>465679</v>
      </c>
      <c r="P69">
        <v>373643</v>
      </c>
      <c r="Q69">
        <v>422420</v>
      </c>
      <c r="R69">
        <v>232519</v>
      </c>
      <c r="S69">
        <v>189901</v>
      </c>
      <c r="T69">
        <v>202742</v>
      </c>
      <c r="U69">
        <v>117403</v>
      </c>
      <c r="V69">
        <v>85339</v>
      </c>
      <c r="W69">
        <v>6248</v>
      </c>
      <c r="X69">
        <v>4101</v>
      </c>
      <c r="Y69">
        <v>2147</v>
      </c>
    </row>
    <row r="70" spans="1:25" s="3" customFormat="1">
      <c r="A70" s="3" t="s">
        <v>21</v>
      </c>
      <c r="B70" s="3">
        <v>25279163</v>
      </c>
      <c r="C70" s="3">
        <v>12867797</v>
      </c>
      <c r="D70" s="3">
        <v>12411366</v>
      </c>
      <c r="E70" s="3">
        <v>235954</v>
      </c>
      <c r="F70" s="3">
        <v>84364</v>
      </c>
      <c r="G70" s="3">
        <v>151590</v>
      </c>
      <c r="H70" s="3">
        <v>3536473</v>
      </c>
      <c r="I70" s="3">
        <v>1424099</v>
      </c>
      <c r="J70" s="3">
        <v>2112374</v>
      </c>
      <c r="K70" s="3">
        <v>14177023</v>
      </c>
      <c r="L70" s="3">
        <v>7148454</v>
      </c>
      <c r="M70" s="3">
        <v>7028569</v>
      </c>
      <c r="N70" s="3">
        <v>4429337</v>
      </c>
      <c r="O70" s="3">
        <v>2504716</v>
      </c>
      <c r="P70" s="3">
        <v>1924621</v>
      </c>
      <c r="Q70" s="3">
        <v>1986457</v>
      </c>
      <c r="R70" s="3">
        <v>1140123</v>
      </c>
      <c r="S70" s="3">
        <v>846334</v>
      </c>
      <c r="T70" s="3">
        <v>887536</v>
      </c>
      <c r="U70" s="3">
        <v>547409</v>
      </c>
      <c r="V70" s="3">
        <v>340127</v>
      </c>
      <c r="W70" s="3">
        <v>26383</v>
      </c>
      <c r="X70" s="3">
        <v>18632</v>
      </c>
      <c r="Y70" s="3">
        <v>7751</v>
      </c>
    </row>
    <row r="71" spans="1:25">
      <c r="A71">
        <v>35</v>
      </c>
      <c r="B71">
        <v>4586727</v>
      </c>
      <c r="C71">
        <v>2321907</v>
      </c>
      <c r="D71">
        <v>2264820</v>
      </c>
      <c r="E71">
        <v>38012</v>
      </c>
      <c r="F71">
        <v>14236</v>
      </c>
      <c r="G71">
        <v>23776</v>
      </c>
      <c r="H71">
        <v>570803</v>
      </c>
      <c r="I71">
        <v>231484</v>
      </c>
      <c r="J71">
        <v>339319</v>
      </c>
      <c r="K71">
        <v>2541436</v>
      </c>
      <c r="L71">
        <v>1266398</v>
      </c>
      <c r="M71">
        <v>1275038</v>
      </c>
      <c r="N71">
        <v>835881</v>
      </c>
      <c r="O71">
        <v>466224</v>
      </c>
      <c r="P71">
        <v>369657</v>
      </c>
      <c r="Q71">
        <v>404227</v>
      </c>
      <c r="R71">
        <v>226880</v>
      </c>
      <c r="S71">
        <v>177347</v>
      </c>
      <c r="T71">
        <v>190675</v>
      </c>
      <c r="U71">
        <v>112785</v>
      </c>
      <c r="V71">
        <v>77890</v>
      </c>
      <c r="W71">
        <v>5693</v>
      </c>
      <c r="X71">
        <v>3900</v>
      </c>
      <c r="Y71">
        <v>1793</v>
      </c>
    </row>
    <row r="72" spans="1:25">
      <c r="A72">
        <v>36</v>
      </c>
      <c r="B72">
        <v>4944977</v>
      </c>
      <c r="C72">
        <v>2504443</v>
      </c>
      <c r="D72">
        <v>2440534</v>
      </c>
      <c r="E72">
        <v>43076</v>
      </c>
      <c r="F72">
        <v>15754</v>
      </c>
      <c r="G72">
        <v>27322</v>
      </c>
      <c r="H72">
        <v>656039</v>
      </c>
      <c r="I72">
        <v>265766</v>
      </c>
      <c r="J72">
        <v>390273</v>
      </c>
      <c r="K72">
        <v>2760501</v>
      </c>
      <c r="L72">
        <v>1376900</v>
      </c>
      <c r="M72">
        <v>1383601</v>
      </c>
      <c r="N72">
        <v>878465</v>
      </c>
      <c r="O72">
        <v>491999</v>
      </c>
      <c r="P72">
        <v>386466</v>
      </c>
      <c r="Q72">
        <v>412977</v>
      </c>
      <c r="R72">
        <v>235363</v>
      </c>
      <c r="S72">
        <v>177614</v>
      </c>
      <c r="T72">
        <v>188346</v>
      </c>
      <c r="U72">
        <v>114779</v>
      </c>
      <c r="V72">
        <v>73567</v>
      </c>
      <c r="W72">
        <v>5573</v>
      </c>
      <c r="X72">
        <v>3882</v>
      </c>
      <c r="Y72">
        <v>1691</v>
      </c>
    </row>
    <row r="73" spans="1:25">
      <c r="A73">
        <v>37</v>
      </c>
      <c r="B73">
        <v>5128265</v>
      </c>
      <c r="C73">
        <v>2610485</v>
      </c>
      <c r="D73">
        <v>2517780</v>
      </c>
      <c r="E73">
        <v>47678</v>
      </c>
      <c r="F73">
        <v>17214</v>
      </c>
      <c r="G73">
        <v>30464</v>
      </c>
      <c r="H73">
        <v>711678</v>
      </c>
      <c r="I73">
        <v>287374</v>
      </c>
      <c r="J73">
        <v>424304</v>
      </c>
      <c r="K73">
        <v>2885223</v>
      </c>
      <c r="L73">
        <v>1453037</v>
      </c>
      <c r="M73">
        <v>1432186</v>
      </c>
      <c r="N73">
        <v>898126</v>
      </c>
      <c r="O73">
        <v>507959</v>
      </c>
      <c r="P73">
        <v>390167</v>
      </c>
      <c r="Q73">
        <v>402309</v>
      </c>
      <c r="R73">
        <v>230821</v>
      </c>
      <c r="S73">
        <v>171488</v>
      </c>
      <c r="T73">
        <v>177832</v>
      </c>
      <c r="U73">
        <v>110227</v>
      </c>
      <c r="V73">
        <v>67605</v>
      </c>
      <c r="W73">
        <v>5419</v>
      </c>
      <c r="X73">
        <v>3853</v>
      </c>
      <c r="Y73">
        <v>1566</v>
      </c>
    </row>
    <row r="74" spans="1:25">
      <c r="A74">
        <v>38</v>
      </c>
      <c r="B74">
        <v>5286315</v>
      </c>
      <c r="C74">
        <v>2699780</v>
      </c>
      <c r="D74">
        <v>2586535</v>
      </c>
      <c r="E74">
        <v>52154</v>
      </c>
      <c r="F74">
        <v>18221</v>
      </c>
      <c r="G74">
        <v>33933</v>
      </c>
      <c r="H74">
        <v>767317</v>
      </c>
      <c r="I74">
        <v>307261</v>
      </c>
      <c r="J74">
        <v>460056</v>
      </c>
      <c r="K74">
        <v>2978406</v>
      </c>
      <c r="L74">
        <v>1510167</v>
      </c>
      <c r="M74">
        <v>1468239</v>
      </c>
      <c r="N74">
        <v>917883</v>
      </c>
      <c r="O74">
        <v>523427</v>
      </c>
      <c r="P74">
        <v>394456</v>
      </c>
      <c r="Q74">
        <v>395306</v>
      </c>
      <c r="R74">
        <v>229835</v>
      </c>
      <c r="S74">
        <v>165471</v>
      </c>
      <c r="T74">
        <v>170196</v>
      </c>
      <c r="U74">
        <v>107250</v>
      </c>
      <c r="V74">
        <v>62946</v>
      </c>
      <c r="W74">
        <v>5053</v>
      </c>
      <c r="X74">
        <v>3619</v>
      </c>
      <c r="Y74">
        <v>1434</v>
      </c>
    </row>
    <row r="75" spans="1:25">
      <c r="A75">
        <v>39</v>
      </c>
      <c r="B75">
        <v>5332879</v>
      </c>
      <c r="C75">
        <v>2731182</v>
      </c>
      <c r="D75">
        <v>2601697</v>
      </c>
      <c r="E75">
        <v>55034</v>
      </c>
      <c r="F75">
        <v>18939</v>
      </c>
      <c r="G75">
        <v>36095</v>
      </c>
      <c r="H75">
        <v>830636</v>
      </c>
      <c r="I75">
        <v>332214</v>
      </c>
      <c r="J75">
        <v>498422</v>
      </c>
      <c r="K75">
        <v>3011457</v>
      </c>
      <c r="L75">
        <v>1541952</v>
      </c>
      <c r="M75">
        <v>1469505</v>
      </c>
      <c r="N75">
        <v>898982</v>
      </c>
      <c r="O75">
        <v>515107</v>
      </c>
      <c r="P75">
        <v>383875</v>
      </c>
      <c r="Q75">
        <v>371638</v>
      </c>
      <c r="R75">
        <v>217224</v>
      </c>
      <c r="S75">
        <v>154414</v>
      </c>
      <c r="T75">
        <v>160487</v>
      </c>
      <c r="U75">
        <v>102368</v>
      </c>
      <c r="V75">
        <v>58119</v>
      </c>
      <c r="W75">
        <v>4645</v>
      </c>
      <c r="X75">
        <v>3378</v>
      </c>
      <c r="Y75">
        <v>1267</v>
      </c>
    </row>
  </sheetData>
  <mergeCells count="1">
    <mergeCell ref="F1:H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D6BD9-721E-488A-B0CA-39B356FAB707}">
  <dimension ref="A1:AB244"/>
  <sheetViews>
    <sheetView topLeftCell="A220" workbookViewId="0">
      <selection activeCell="K21" sqref="K21"/>
    </sheetView>
  </sheetViews>
  <sheetFormatPr defaultRowHeight="13.8"/>
  <sheetData>
    <row r="1" spans="1:28">
      <c r="A1" t="s">
        <v>145</v>
      </c>
    </row>
    <row r="3" spans="1:28">
      <c r="B3" t="s">
        <v>0</v>
      </c>
    </row>
    <row r="4" spans="1:28">
      <c r="A4" t="s">
        <v>146</v>
      </c>
      <c r="B4" t="s">
        <v>2</v>
      </c>
      <c r="E4" t="s">
        <v>3</v>
      </c>
      <c r="H4" t="s">
        <v>147</v>
      </c>
      <c r="K4" t="s">
        <v>148</v>
      </c>
      <c r="N4" t="s">
        <v>149</v>
      </c>
      <c r="Q4" t="s">
        <v>150</v>
      </c>
      <c r="T4" t="s">
        <v>43</v>
      </c>
      <c r="W4" t="s">
        <v>44</v>
      </c>
      <c r="Z4" t="s">
        <v>9</v>
      </c>
    </row>
    <row r="5" spans="1:28">
      <c r="B5" t="s">
        <v>10</v>
      </c>
      <c r="C5" t="s">
        <v>11</v>
      </c>
      <c r="D5" t="s">
        <v>12</v>
      </c>
      <c r="E5" t="s">
        <v>13</v>
      </c>
      <c r="F5" t="s">
        <v>11</v>
      </c>
      <c r="G5" t="s">
        <v>12</v>
      </c>
      <c r="H5" t="s">
        <v>13</v>
      </c>
      <c r="I5" t="s">
        <v>11</v>
      </c>
      <c r="J5" t="s">
        <v>12</v>
      </c>
      <c r="K5" t="s">
        <v>13</v>
      </c>
      <c r="L5" t="s">
        <v>11</v>
      </c>
      <c r="M5" t="s">
        <v>12</v>
      </c>
      <c r="N5" t="s">
        <v>13</v>
      </c>
      <c r="O5" t="s">
        <v>11</v>
      </c>
      <c r="P5" t="s">
        <v>12</v>
      </c>
      <c r="Q5" t="s">
        <v>13</v>
      </c>
      <c r="R5" t="s">
        <v>11</v>
      </c>
      <c r="S5" t="s">
        <v>12</v>
      </c>
      <c r="T5" t="s">
        <v>13</v>
      </c>
      <c r="U5" t="s">
        <v>11</v>
      </c>
      <c r="V5" t="s">
        <v>12</v>
      </c>
      <c r="W5" t="s">
        <v>13</v>
      </c>
      <c r="X5" t="s">
        <v>11</v>
      </c>
      <c r="Y5" t="s">
        <v>12</v>
      </c>
      <c r="Z5" t="s">
        <v>13</v>
      </c>
      <c r="AA5" t="s">
        <v>11</v>
      </c>
      <c r="AB5" t="s">
        <v>12</v>
      </c>
    </row>
    <row r="7" spans="1:28">
      <c r="A7" t="s">
        <v>151</v>
      </c>
      <c r="B7">
        <v>6554785</v>
      </c>
      <c r="C7">
        <v>3334955</v>
      </c>
      <c r="D7">
        <v>3219830</v>
      </c>
      <c r="E7">
        <v>150109</v>
      </c>
      <c r="F7">
        <v>39161</v>
      </c>
      <c r="G7">
        <v>110948</v>
      </c>
      <c r="H7">
        <v>993344</v>
      </c>
      <c r="I7">
        <v>462685</v>
      </c>
      <c r="J7">
        <v>530659</v>
      </c>
      <c r="K7">
        <v>2080344</v>
      </c>
      <c r="L7">
        <v>1088278</v>
      </c>
      <c r="M7">
        <v>992067</v>
      </c>
      <c r="N7">
        <v>1096187</v>
      </c>
      <c r="O7">
        <v>585228</v>
      </c>
      <c r="P7">
        <v>510959</v>
      </c>
      <c r="Q7">
        <v>452813</v>
      </c>
      <c r="R7">
        <v>233184</v>
      </c>
      <c r="S7">
        <v>219630</v>
      </c>
      <c r="T7">
        <v>838800</v>
      </c>
      <c r="U7">
        <v>434629</v>
      </c>
      <c r="V7">
        <v>404171</v>
      </c>
      <c r="W7">
        <v>839426</v>
      </c>
      <c r="X7">
        <v>435087</v>
      </c>
      <c r="Y7">
        <v>404338</v>
      </c>
      <c r="Z7">
        <v>103762</v>
      </c>
      <c r="AA7">
        <v>56703</v>
      </c>
      <c r="AB7">
        <v>47058</v>
      </c>
    </row>
    <row r="9" spans="1:28">
      <c r="A9" t="s">
        <v>152</v>
      </c>
      <c r="B9">
        <v>209415</v>
      </c>
      <c r="C9">
        <v>112801</v>
      </c>
      <c r="D9">
        <v>96613</v>
      </c>
      <c r="E9">
        <v>11866</v>
      </c>
      <c r="F9">
        <v>6577</v>
      </c>
      <c r="G9">
        <v>5289</v>
      </c>
      <c r="H9">
        <v>197515</v>
      </c>
      <c r="I9">
        <v>106199</v>
      </c>
      <c r="J9">
        <v>91315</v>
      </c>
      <c r="K9">
        <v>29</v>
      </c>
      <c r="L9">
        <v>22</v>
      </c>
      <c r="M9">
        <v>7</v>
      </c>
      <c r="N9">
        <v>3</v>
      </c>
      <c r="O9">
        <v>3</v>
      </c>
      <c r="Q9">
        <v>2</v>
      </c>
      <c r="R9" t="s">
        <v>153</v>
      </c>
      <c r="S9">
        <v>2</v>
      </c>
      <c r="T9" t="s">
        <v>153</v>
      </c>
      <c r="U9" t="s">
        <v>153</v>
      </c>
      <c r="V9" t="s">
        <v>153</v>
      </c>
      <c r="W9" t="s">
        <v>153</v>
      </c>
      <c r="X9" t="s">
        <v>153</v>
      </c>
      <c r="Y9" t="s">
        <v>153</v>
      </c>
      <c r="Z9" t="s">
        <v>153</v>
      </c>
      <c r="AA9" t="s">
        <v>153</v>
      </c>
      <c r="AB9" t="s">
        <v>153</v>
      </c>
    </row>
    <row r="10" spans="1:28">
      <c r="A10">
        <v>6</v>
      </c>
      <c r="B10">
        <v>53631</v>
      </c>
      <c r="C10">
        <v>28934</v>
      </c>
      <c r="D10">
        <v>24697</v>
      </c>
      <c r="E10">
        <v>10339</v>
      </c>
      <c r="F10">
        <v>5746</v>
      </c>
      <c r="G10">
        <v>4592</v>
      </c>
      <c r="H10">
        <v>43292</v>
      </c>
      <c r="I10">
        <v>23188</v>
      </c>
      <c r="J10">
        <v>20104</v>
      </c>
      <c r="K10" t="s">
        <v>153</v>
      </c>
      <c r="L10" t="s">
        <v>153</v>
      </c>
      <c r="M10" t="s">
        <v>153</v>
      </c>
      <c r="N10" t="s">
        <v>153</v>
      </c>
      <c r="O10" t="s">
        <v>153</v>
      </c>
      <c r="P10" t="s">
        <v>153</v>
      </c>
      <c r="Q10" t="s">
        <v>153</v>
      </c>
      <c r="R10" t="s">
        <v>153</v>
      </c>
      <c r="S10" t="s">
        <v>153</v>
      </c>
      <c r="T10" t="s">
        <v>153</v>
      </c>
      <c r="U10" t="s">
        <v>153</v>
      </c>
      <c r="V10" t="s">
        <v>153</v>
      </c>
      <c r="W10" t="s">
        <v>153</v>
      </c>
      <c r="X10" t="s">
        <v>153</v>
      </c>
      <c r="Y10" t="s">
        <v>153</v>
      </c>
      <c r="Z10" t="s">
        <v>153</v>
      </c>
      <c r="AA10" t="s">
        <v>153</v>
      </c>
      <c r="AB10" t="s">
        <v>153</v>
      </c>
    </row>
    <row r="11" spans="1:28">
      <c r="A11">
        <v>7</v>
      </c>
      <c r="B11">
        <v>54031</v>
      </c>
      <c r="C11">
        <v>29000</v>
      </c>
      <c r="D11">
        <v>25031</v>
      </c>
      <c r="E11">
        <v>1022</v>
      </c>
      <c r="F11">
        <v>537</v>
      </c>
      <c r="G11">
        <v>485</v>
      </c>
      <c r="H11">
        <v>53009</v>
      </c>
      <c r="I11">
        <v>28463</v>
      </c>
      <c r="J11">
        <v>24546</v>
      </c>
      <c r="K11" t="s">
        <v>153</v>
      </c>
      <c r="L11" t="s">
        <v>153</v>
      </c>
      <c r="M11" t="s">
        <v>153</v>
      </c>
      <c r="N11" t="s">
        <v>153</v>
      </c>
      <c r="O11" t="s">
        <v>153</v>
      </c>
      <c r="P11" t="s">
        <v>153</v>
      </c>
      <c r="Q11" t="s">
        <v>153</v>
      </c>
      <c r="R11" t="s">
        <v>153</v>
      </c>
      <c r="S11" t="s">
        <v>153</v>
      </c>
      <c r="T11" t="s">
        <v>153</v>
      </c>
      <c r="U11" t="s">
        <v>153</v>
      </c>
      <c r="V11" t="s">
        <v>153</v>
      </c>
      <c r="W11" t="s">
        <v>153</v>
      </c>
      <c r="X11" t="s">
        <v>153</v>
      </c>
      <c r="Y11" t="s">
        <v>153</v>
      </c>
      <c r="Z11" t="s">
        <v>153</v>
      </c>
      <c r="AA11" t="s">
        <v>153</v>
      </c>
      <c r="AB11" t="s">
        <v>153</v>
      </c>
    </row>
    <row r="12" spans="1:28">
      <c r="A12">
        <v>8</v>
      </c>
      <c r="B12">
        <v>53085</v>
      </c>
      <c r="C12">
        <v>28610</v>
      </c>
      <c r="D12">
        <v>24475</v>
      </c>
      <c r="E12">
        <v>273</v>
      </c>
      <c r="F12">
        <v>153</v>
      </c>
      <c r="G12">
        <v>120</v>
      </c>
      <c r="H12">
        <v>52796</v>
      </c>
      <c r="I12">
        <v>28446</v>
      </c>
      <c r="J12">
        <v>24350</v>
      </c>
      <c r="K12">
        <v>11</v>
      </c>
      <c r="L12">
        <v>9</v>
      </c>
      <c r="M12">
        <v>2</v>
      </c>
      <c r="N12">
        <v>2</v>
      </c>
      <c r="O12">
        <v>2</v>
      </c>
      <c r="Q12">
        <v>2</v>
      </c>
      <c r="R12" t="s">
        <v>153</v>
      </c>
      <c r="S12">
        <v>2</v>
      </c>
      <c r="T12" t="s">
        <v>153</v>
      </c>
      <c r="U12" t="s">
        <v>153</v>
      </c>
      <c r="V12" t="s">
        <v>153</v>
      </c>
      <c r="W12" t="s">
        <v>153</v>
      </c>
      <c r="X12" t="s">
        <v>153</v>
      </c>
      <c r="Y12" t="s">
        <v>153</v>
      </c>
      <c r="Z12" t="s">
        <v>153</v>
      </c>
      <c r="AA12" t="s">
        <v>153</v>
      </c>
      <c r="AB12" t="s">
        <v>153</v>
      </c>
    </row>
    <row r="13" spans="1:28">
      <c r="A13">
        <v>9</v>
      </c>
      <c r="B13">
        <v>48668</v>
      </c>
      <c r="C13">
        <v>26257</v>
      </c>
      <c r="D13">
        <v>22411</v>
      </c>
      <c r="E13">
        <v>232</v>
      </c>
      <c r="F13">
        <v>141</v>
      </c>
      <c r="G13">
        <v>91</v>
      </c>
      <c r="H13">
        <v>48417</v>
      </c>
      <c r="I13">
        <v>26102</v>
      </c>
      <c r="J13">
        <v>22315</v>
      </c>
      <c r="K13">
        <v>18</v>
      </c>
      <c r="L13">
        <v>13</v>
      </c>
      <c r="M13">
        <v>5</v>
      </c>
      <c r="N13">
        <v>1</v>
      </c>
      <c r="O13">
        <v>1</v>
      </c>
      <c r="P13" t="s">
        <v>153</v>
      </c>
      <c r="Q13" t="s">
        <v>153</v>
      </c>
      <c r="R13" t="s">
        <v>153</v>
      </c>
      <c r="S13" t="s">
        <v>153</v>
      </c>
      <c r="T13" t="s">
        <v>153</v>
      </c>
      <c r="U13" t="s">
        <v>153</v>
      </c>
      <c r="V13" t="s">
        <v>153</v>
      </c>
      <c r="W13" t="s">
        <v>153</v>
      </c>
      <c r="X13" t="s">
        <v>153</v>
      </c>
      <c r="Y13" t="s">
        <v>153</v>
      </c>
      <c r="Z13" t="s">
        <v>153</v>
      </c>
      <c r="AA13" t="s">
        <v>153</v>
      </c>
      <c r="AB13" t="s">
        <v>153</v>
      </c>
    </row>
    <row r="15" spans="1:28">
      <c r="A15" t="s">
        <v>154</v>
      </c>
      <c r="B15">
        <v>258070</v>
      </c>
      <c r="C15">
        <v>139041</v>
      </c>
      <c r="D15">
        <v>119029</v>
      </c>
      <c r="E15">
        <v>963</v>
      </c>
      <c r="F15">
        <v>536</v>
      </c>
      <c r="G15">
        <v>427</v>
      </c>
      <c r="H15">
        <v>122567</v>
      </c>
      <c r="I15">
        <v>66522</v>
      </c>
      <c r="J15">
        <v>56046</v>
      </c>
      <c r="K15">
        <v>128452</v>
      </c>
      <c r="L15">
        <v>68992</v>
      </c>
      <c r="M15">
        <v>59460</v>
      </c>
      <c r="N15">
        <v>4482</v>
      </c>
      <c r="O15">
        <v>2136</v>
      </c>
      <c r="P15">
        <v>2346</v>
      </c>
      <c r="Q15">
        <v>1564</v>
      </c>
      <c r="R15">
        <v>823</v>
      </c>
      <c r="S15">
        <v>741</v>
      </c>
      <c r="T15">
        <v>41</v>
      </c>
      <c r="U15">
        <v>33</v>
      </c>
      <c r="V15">
        <v>8</v>
      </c>
      <c r="W15">
        <v>1</v>
      </c>
      <c r="Y15">
        <v>1</v>
      </c>
      <c r="Z15" t="s">
        <v>153</v>
      </c>
      <c r="AA15" t="s">
        <v>153</v>
      </c>
      <c r="AB15" t="s">
        <v>153</v>
      </c>
    </row>
    <row r="16" spans="1:28">
      <c r="A16">
        <v>10</v>
      </c>
      <c r="B16">
        <v>53604</v>
      </c>
      <c r="C16">
        <v>28725</v>
      </c>
      <c r="D16">
        <v>24879</v>
      </c>
      <c r="E16">
        <v>212</v>
      </c>
      <c r="F16">
        <v>139</v>
      </c>
      <c r="G16">
        <v>73</v>
      </c>
      <c r="H16">
        <v>51859</v>
      </c>
      <c r="I16">
        <v>27777</v>
      </c>
      <c r="J16">
        <v>24082</v>
      </c>
      <c r="K16">
        <v>1530</v>
      </c>
      <c r="L16">
        <v>808</v>
      </c>
      <c r="M16">
        <v>722</v>
      </c>
      <c r="N16">
        <v>1</v>
      </c>
      <c r="O16">
        <v>1</v>
      </c>
      <c r="P16" t="s">
        <v>153</v>
      </c>
      <c r="Q16" t="s">
        <v>153</v>
      </c>
      <c r="R16" t="s">
        <v>153</v>
      </c>
      <c r="S16" t="s">
        <v>153</v>
      </c>
      <c r="T16">
        <v>2</v>
      </c>
      <c r="U16">
        <v>1</v>
      </c>
      <c r="V16">
        <v>2</v>
      </c>
      <c r="W16" t="s">
        <v>153</v>
      </c>
      <c r="X16" t="s">
        <v>153</v>
      </c>
      <c r="Y16" t="s">
        <v>153</v>
      </c>
      <c r="Z16" t="s">
        <v>153</v>
      </c>
      <c r="AA16" t="s">
        <v>153</v>
      </c>
      <c r="AB16" t="s">
        <v>153</v>
      </c>
    </row>
    <row r="17" spans="1:28">
      <c r="A17">
        <v>11</v>
      </c>
      <c r="B17">
        <v>52166</v>
      </c>
      <c r="C17">
        <v>28098</v>
      </c>
      <c r="D17">
        <v>24068</v>
      </c>
      <c r="E17">
        <v>155</v>
      </c>
      <c r="F17">
        <v>75</v>
      </c>
      <c r="G17">
        <v>80</v>
      </c>
      <c r="H17">
        <v>45608</v>
      </c>
      <c r="I17">
        <v>24790</v>
      </c>
      <c r="J17">
        <v>20818</v>
      </c>
      <c r="K17">
        <v>6398</v>
      </c>
      <c r="L17">
        <v>3231</v>
      </c>
      <c r="M17">
        <v>3167</v>
      </c>
      <c r="N17">
        <v>3</v>
      </c>
      <c r="O17">
        <v>2</v>
      </c>
      <c r="P17">
        <v>1</v>
      </c>
      <c r="Q17">
        <v>2</v>
      </c>
      <c r="R17" t="s">
        <v>153</v>
      </c>
      <c r="S17">
        <v>2</v>
      </c>
      <c r="T17" t="s">
        <v>153</v>
      </c>
      <c r="U17" t="s">
        <v>153</v>
      </c>
      <c r="V17" t="s">
        <v>153</v>
      </c>
      <c r="W17">
        <v>1</v>
      </c>
      <c r="X17" t="s">
        <v>153</v>
      </c>
      <c r="Y17">
        <v>1</v>
      </c>
      <c r="Z17" t="s">
        <v>153</v>
      </c>
      <c r="AA17" t="s">
        <v>153</v>
      </c>
      <c r="AB17" t="s">
        <v>153</v>
      </c>
    </row>
    <row r="18" spans="1:28">
      <c r="A18">
        <v>12</v>
      </c>
      <c r="B18">
        <v>45887</v>
      </c>
      <c r="C18">
        <v>24892</v>
      </c>
      <c r="D18">
        <v>20995</v>
      </c>
      <c r="E18">
        <v>154</v>
      </c>
      <c r="F18">
        <v>77</v>
      </c>
      <c r="G18">
        <v>76</v>
      </c>
      <c r="H18">
        <v>16937</v>
      </c>
      <c r="I18">
        <v>9487</v>
      </c>
      <c r="J18">
        <v>7450</v>
      </c>
      <c r="K18">
        <v>28789</v>
      </c>
      <c r="L18">
        <v>15320</v>
      </c>
      <c r="M18">
        <v>13469</v>
      </c>
      <c r="N18">
        <v>5</v>
      </c>
      <c r="O18">
        <v>5</v>
      </c>
      <c r="P18" t="s">
        <v>153</v>
      </c>
      <c r="S18" t="s">
        <v>153</v>
      </c>
      <c r="T18">
        <v>2</v>
      </c>
      <c r="U18">
        <v>2</v>
      </c>
      <c r="V18" t="s">
        <v>153</v>
      </c>
      <c r="Y18" t="s">
        <v>153</v>
      </c>
      <c r="Z18" t="s">
        <v>153</v>
      </c>
      <c r="AA18" t="s">
        <v>153</v>
      </c>
      <c r="AB18" t="s">
        <v>153</v>
      </c>
    </row>
    <row r="19" spans="1:28">
      <c r="A19">
        <v>13</v>
      </c>
      <c r="B19">
        <v>51983</v>
      </c>
      <c r="C19">
        <v>28045</v>
      </c>
      <c r="D19">
        <v>23937</v>
      </c>
      <c r="E19">
        <v>193</v>
      </c>
      <c r="F19">
        <v>103</v>
      </c>
      <c r="G19">
        <v>90</v>
      </c>
      <c r="H19">
        <v>6036</v>
      </c>
      <c r="I19">
        <v>3317</v>
      </c>
      <c r="J19">
        <v>2718</v>
      </c>
      <c r="K19">
        <v>44917</v>
      </c>
      <c r="L19">
        <v>24167</v>
      </c>
      <c r="M19">
        <v>20750</v>
      </c>
      <c r="N19">
        <v>630</v>
      </c>
      <c r="O19">
        <v>305</v>
      </c>
      <c r="P19">
        <v>325</v>
      </c>
      <c r="Q19">
        <v>205</v>
      </c>
      <c r="R19">
        <v>153</v>
      </c>
      <c r="S19">
        <v>52</v>
      </c>
      <c r="T19">
        <v>2</v>
      </c>
      <c r="U19">
        <v>1</v>
      </c>
      <c r="V19">
        <v>1</v>
      </c>
      <c r="W19" t="s">
        <v>153</v>
      </c>
      <c r="X19" t="s">
        <v>153</v>
      </c>
      <c r="Y19" t="s">
        <v>153</v>
      </c>
      <c r="Z19" t="s">
        <v>153</v>
      </c>
      <c r="AA19" t="s">
        <v>153</v>
      </c>
      <c r="AB19" t="s">
        <v>153</v>
      </c>
    </row>
    <row r="20" spans="1:28">
      <c r="A20">
        <v>14</v>
      </c>
      <c r="B20">
        <v>54431</v>
      </c>
      <c r="C20">
        <v>29281</v>
      </c>
      <c r="D20">
        <v>25150</v>
      </c>
      <c r="E20">
        <v>250</v>
      </c>
      <c r="F20">
        <v>142</v>
      </c>
      <c r="G20">
        <v>107</v>
      </c>
      <c r="H20">
        <v>2128</v>
      </c>
      <c r="I20">
        <v>1150</v>
      </c>
      <c r="J20">
        <v>978</v>
      </c>
      <c r="K20">
        <v>46818</v>
      </c>
      <c r="L20">
        <v>25467</v>
      </c>
      <c r="M20">
        <v>21351</v>
      </c>
      <c r="N20">
        <v>3843</v>
      </c>
      <c r="O20">
        <v>1824</v>
      </c>
      <c r="P20">
        <v>2019</v>
      </c>
      <c r="Q20">
        <v>1357</v>
      </c>
      <c r="R20">
        <v>670</v>
      </c>
      <c r="S20">
        <v>687</v>
      </c>
      <c r="T20">
        <v>34</v>
      </c>
      <c r="U20">
        <v>28</v>
      </c>
      <c r="V20">
        <v>6</v>
      </c>
      <c r="W20" t="s">
        <v>153</v>
      </c>
      <c r="X20" t="s">
        <v>153</v>
      </c>
      <c r="Y20" t="s">
        <v>153</v>
      </c>
      <c r="Z20" t="s">
        <v>153</v>
      </c>
      <c r="AA20" t="s">
        <v>153</v>
      </c>
      <c r="AB20" t="s">
        <v>153</v>
      </c>
    </row>
    <row r="22" spans="1:28">
      <c r="A22" t="s">
        <v>155</v>
      </c>
      <c r="B22">
        <v>334540</v>
      </c>
      <c r="C22">
        <v>170156</v>
      </c>
      <c r="D22">
        <v>164384</v>
      </c>
      <c r="E22">
        <v>591</v>
      </c>
      <c r="F22">
        <v>342</v>
      </c>
      <c r="G22">
        <v>250</v>
      </c>
      <c r="H22">
        <v>2015</v>
      </c>
      <c r="I22">
        <v>1261</v>
      </c>
      <c r="J22">
        <v>754</v>
      </c>
      <c r="K22">
        <v>55303</v>
      </c>
      <c r="L22">
        <v>34233</v>
      </c>
      <c r="M22">
        <v>21070</v>
      </c>
      <c r="N22">
        <v>126934</v>
      </c>
      <c r="O22">
        <v>66097</v>
      </c>
      <c r="P22">
        <v>60838</v>
      </c>
      <c r="Q22">
        <v>41192</v>
      </c>
      <c r="R22">
        <v>19880</v>
      </c>
      <c r="S22">
        <v>21313</v>
      </c>
      <c r="T22">
        <v>52842</v>
      </c>
      <c r="U22">
        <v>25537</v>
      </c>
      <c r="V22">
        <v>27305</v>
      </c>
      <c r="W22">
        <v>55551</v>
      </c>
      <c r="X22">
        <v>22744</v>
      </c>
      <c r="Y22">
        <v>32808</v>
      </c>
      <c r="Z22">
        <v>110</v>
      </c>
      <c r="AA22">
        <v>62</v>
      </c>
      <c r="AB22">
        <v>47</v>
      </c>
    </row>
    <row r="23" spans="1:28">
      <c r="A23">
        <v>15</v>
      </c>
      <c r="B23">
        <v>43096</v>
      </c>
      <c r="C23">
        <v>24279</v>
      </c>
      <c r="D23">
        <v>18817</v>
      </c>
      <c r="E23">
        <v>122</v>
      </c>
      <c r="F23">
        <v>58</v>
      </c>
      <c r="G23">
        <v>64</v>
      </c>
      <c r="H23">
        <v>248</v>
      </c>
      <c r="I23">
        <v>144</v>
      </c>
      <c r="J23">
        <v>105</v>
      </c>
      <c r="K23">
        <v>18561</v>
      </c>
      <c r="L23">
        <v>11127</v>
      </c>
      <c r="M23">
        <v>7435</v>
      </c>
      <c r="N23">
        <v>17009</v>
      </c>
      <c r="O23">
        <v>8873</v>
      </c>
      <c r="P23">
        <v>8137</v>
      </c>
      <c r="Q23">
        <v>6064</v>
      </c>
      <c r="R23">
        <v>3312</v>
      </c>
      <c r="S23">
        <v>2753</v>
      </c>
      <c r="T23">
        <v>1005</v>
      </c>
      <c r="U23">
        <v>734</v>
      </c>
      <c r="V23">
        <v>271</v>
      </c>
      <c r="W23">
        <v>85</v>
      </c>
      <c r="X23">
        <v>32</v>
      </c>
      <c r="Y23">
        <v>53</v>
      </c>
      <c r="AB23" t="s">
        <v>153</v>
      </c>
    </row>
    <row r="24" spans="1:28">
      <c r="A24">
        <v>16</v>
      </c>
      <c r="B24">
        <v>55530</v>
      </c>
      <c r="C24">
        <v>28882</v>
      </c>
      <c r="D24">
        <v>26648</v>
      </c>
      <c r="E24">
        <v>114</v>
      </c>
      <c r="F24">
        <v>67</v>
      </c>
      <c r="G24">
        <v>47</v>
      </c>
      <c r="H24">
        <v>300</v>
      </c>
      <c r="I24">
        <v>186</v>
      </c>
      <c r="J24">
        <v>114</v>
      </c>
      <c r="K24">
        <v>8119</v>
      </c>
      <c r="L24">
        <v>5086</v>
      </c>
      <c r="M24">
        <v>3032</v>
      </c>
      <c r="N24">
        <v>33452</v>
      </c>
      <c r="O24">
        <v>16928</v>
      </c>
      <c r="P24">
        <v>16524</v>
      </c>
      <c r="Q24">
        <v>10529</v>
      </c>
      <c r="R24">
        <v>4966</v>
      </c>
      <c r="S24">
        <v>5563</v>
      </c>
      <c r="T24">
        <v>2528</v>
      </c>
      <c r="U24">
        <v>1425</v>
      </c>
      <c r="V24">
        <v>1103</v>
      </c>
      <c r="W24">
        <v>476</v>
      </c>
      <c r="X24">
        <v>216</v>
      </c>
      <c r="Y24">
        <v>260</v>
      </c>
      <c r="Z24">
        <v>11</v>
      </c>
      <c r="AA24">
        <v>7</v>
      </c>
      <c r="AB24">
        <v>4</v>
      </c>
    </row>
    <row r="25" spans="1:28">
      <c r="A25">
        <v>17</v>
      </c>
      <c r="B25">
        <v>70228</v>
      </c>
      <c r="C25">
        <v>34676</v>
      </c>
      <c r="D25">
        <v>35551</v>
      </c>
      <c r="E25">
        <v>104</v>
      </c>
      <c r="F25">
        <v>65</v>
      </c>
      <c r="G25">
        <v>39</v>
      </c>
      <c r="H25">
        <v>410</v>
      </c>
      <c r="I25">
        <v>259</v>
      </c>
      <c r="J25">
        <v>151</v>
      </c>
      <c r="K25">
        <v>8471</v>
      </c>
      <c r="L25">
        <v>5439</v>
      </c>
      <c r="M25">
        <v>3033</v>
      </c>
      <c r="N25">
        <v>42064</v>
      </c>
      <c r="O25">
        <v>20892</v>
      </c>
      <c r="P25">
        <v>21172</v>
      </c>
      <c r="Q25">
        <v>10845</v>
      </c>
      <c r="R25">
        <v>4522</v>
      </c>
      <c r="S25">
        <v>6324</v>
      </c>
      <c r="T25">
        <v>4923</v>
      </c>
      <c r="U25">
        <v>2243</v>
      </c>
      <c r="V25">
        <v>2680</v>
      </c>
      <c r="W25">
        <v>3387</v>
      </c>
      <c r="X25">
        <v>1240</v>
      </c>
      <c r="Y25">
        <v>2147</v>
      </c>
      <c r="Z25">
        <v>24</v>
      </c>
      <c r="AA25">
        <v>17</v>
      </c>
      <c r="AB25">
        <v>7</v>
      </c>
    </row>
    <row r="26" spans="1:28">
      <c r="A26">
        <v>18</v>
      </c>
      <c r="B26">
        <v>74057</v>
      </c>
      <c r="C26">
        <v>37295</v>
      </c>
      <c r="D26">
        <v>36763</v>
      </c>
      <c r="E26">
        <v>126</v>
      </c>
      <c r="F26">
        <v>88</v>
      </c>
      <c r="G26">
        <v>38</v>
      </c>
      <c r="H26">
        <v>517</v>
      </c>
      <c r="I26">
        <v>335</v>
      </c>
      <c r="J26">
        <v>182</v>
      </c>
      <c r="K26">
        <v>9224</v>
      </c>
      <c r="L26">
        <v>5809</v>
      </c>
      <c r="M26">
        <v>3414</v>
      </c>
      <c r="N26">
        <v>23120</v>
      </c>
      <c r="O26">
        <v>12700</v>
      </c>
      <c r="P26">
        <v>10421</v>
      </c>
      <c r="Q26">
        <v>7405</v>
      </c>
      <c r="R26">
        <v>3549</v>
      </c>
      <c r="S26">
        <v>3856</v>
      </c>
      <c r="T26">
        <v>15502</v>
      </c>
      <c r="U26">
        <v>7189</v>
      </c>
      <c r="V26">
        <v>8313</v>
      </c>
      <c r="W26">
        <v>18137</v>
      </c>
      <c r="X26">
        <v>7610</v>
      </c>
      <c r="Y26">
        <v>10527</v>
      </c>
      <c r="Z26">
        <v>25</v>
      </c>
      <c r="AA26">
        <v>14</v>
      </c>
      <c r="AB26">
        <v>11</v>
      </c>
    </row>
    <row r="27" spans="1:28">
      <c r="A27">
        <v>19</v>
      </c>
      <c r="B27">
        <v>91629</v>
      </c>
      <c r="C27">
        <v>45023</v>
      </c>
      <c r="D27">
        <v>46606</v>
      </c>
      <c r="E27">
        <v>126</v>
      </c>
      <c r="F27">
        <v>63</v>
      </c>
      <c r="G27">
        <v>62</v>
      </c>
      <c r="H27">
        <v>540</v>
      </c>
      <c r="I27">
        <v>338</v>
      </c>
      <c r="J27">
        <v>202</v>
      </c>
      <c r="K27">
        <v>10929</v>
      </c>
      <c r="L27">
        <v>6772</v>
      </c>
      <c r="M27">
        <v>4157</v>
      </c>
      <c r="N27">
        <v>11288</v>
      </c>
      <c r="O27">
        <v>6704</v>
      </c>
      <c r="P27">
        <v>4584</v>
      </c>
      <c r="Q27">
        <v>6348</v>
      </c>
      <c r="R27">
        <v>3530</v>
      </c>
      <c r="S27">
        <v>2817</v>
      </c>
      <c r="T27">
        <v>28883</v>
      </c>
      <c r="U27">
        <v>13947</v>
      </c>
      <c r="V27">
        <v>14937</v>
      </c>
      <c r="W27">
        <v>33466</v>
      </c>
      <c r="X27">
        <v>13645</v>
      </c>
      <c r="Y27">
        <v>19821</v>
      </c>
      <c r="Z27">
        <v>49</v>
      </c>
      <c r="AA27">
        <v>24</v>
      </c>
      <c r="AB27">
        <v>26</v>
      </c>
    </row>
    <row r="29" spans="1:28">
      <c r="A29" t="s">
        <v>156</v>
      </c>
      <c r="B29">
        <v>640503</v>
      </c>
      <c r="C29">
        <v>329711</v>
      </c>
      <c r="D29">
        <v>310793</v>
      </c>
      <c r="E29">
        <v>1016</v>
      </c>
      <c r="F29">
        <v>500</v>
      </c>
      <c r="G29">
        <v>516</v>
      </c>
      <c r="H29">
        <v>6269</v>
      </c>
      <c r="I29">
        <v>3659</v>
      </c>
      <c r="J29">
        <v>2610</v>
      </c>
      <c r="K29">
        <v>107382</v>
      </c>
      <c r="L29">
        <v>61921</v>
      </c>
      <c r="M29">
        <v>45461</v>
      </c>
      <c r="N29">
        <v>76138</v>
      </c>
      <c r="O29">
        <v>42368</v>
      </c>
      <c r="P29">
        <v>33770</v>
      </c>
      <c r="Q29">
        <v>52895</v>
      </c>
      <c r="R29">
        <v>28871</v>
      </c>
      <c r="S29">
        <v>24023</v>
      </c>
      <c r="T29">
        <v>144629</v>
      </c>
      <c r="U29">
        <v>70100</v>
      </c>
      <c r="V29">
        <v>74529</v>
      </c>
      <c r="W29">
        <v>233354</v>
      </c>
      <c r="X29">
        <v>113039</v>
      </c>
      <c r="Y29">
        <v>120315</v>
      </c>
      <c r="Z29">
        <v>18821</v>
      </c>
      <c r="AA29">
        <v>9253</v>
      </c>
      <c r="AB29">
        <v>9569</v>
      </c>
    </row>
    <row r="30" spans="1:28">
      <c r="A30">
        <v>20</v>
      </c>
      <c r="B30">
        <v>156104</v>
      </c>
      <c r="C30">
        <v>75981</v>
      </c>
      <c r="D30">
        <v>80123</v>
      </c>
      <c r="E30">
        <v>253</v>
      </c>
      <c r="F30">
        <v>121</v>
      </c>
      <c r="G30">
        <v>133</v>
      </c>
      <c r="H30">
        <v>944</v>
      </c>
      <c r="I30">
        <v>549</v>
      </c>
      <c r="J30">
        <v>395</v>
      </c>
      <c r="K30">
        <v>18260</v>
      </c>
      <c r="L30">
        <v>10997</v>
      </c>
      <c r="M30">
        <v>7263</v>
      </c>
      <c r="N30">
        <v>13902</v>
      </c>
      <c r="O30">
        <v>7712</v>
      </c>
      <c r="P30">
        <v>6190</v>
      </c>
      <c r="Q30">
        <v>9902</v>
      </c>
      <c r="R30">
        <v>5411</v>
      </c>
      <c r="S30">
        <v>4491</v>
      </c>
      <c r="T30">
        <v>44735</v>
      </c>
      <c r="U30">
        <v>21802</v>
      </c>
      <c r="V30">
        <v>22932</v>
      </c>
      <c r="W30">
        <v>67905</v>
      </c>
      <c r="X30">
        <v>29283</v>
      </c>
      <c r="Y30">
        <v>38621</v>
      </c>
      <c r="Z30">
        <v>203</v>
      </c>
      <c r="AA30">
        <v>106</v>
      </c>
      <c r="AB30">
        <v>97</v>
      </c>
    </row>
    <row r="31" spans="1:28">
      <c r="A31">
        <v>21</v>
      </c>
      <c r="B31">
        <v>135701</v>
      </c>
      <c r="C31">
        <v>68798</v>
      </c>
      <c r="D31">
        <v>66902</v>
      </c>
      <c r="E31">
        <v>165</v>
      </c>
      <c r="F31">
        <v>81</v>
      </c>
      <c r="G31">
        <v>84</v>
      </c>
      <c r="H31">
        <v>1080</v>
      </c>
      <c r="I31">
        <v>628</v>
      </c>
      <c r="J31">
        <v>452</v>
      </c>
      <c r="K31">
        <v>18404</v>
      </c>
      <c r="L31">
        <v>10934</v>
      </c>
      <c r="M31">
        <v>7471</v>
      </c>
      <c r="N31">
        <v>13121</v>
      </c>
      <c r="O31">
        <v>7161</v>
      </c>
      <c r="P31">
        <v>5960</v>
      </c>
      <c r="Q31">
        <v>9589</v>
      </c>
      <c r="R31">
        <v>5231</v>
      </c>
      <c r="S31">
        <v>4358</v>
      </c>
      <c r="T31">
        <v>29043</v>
      </c>
      <c r="U31">
        <v>13733</v>
      </c>
      <c r="V31">
        <v>15310</v>
      </c>
      <c r="W31">
        <v>63277</v>
      </c>
      <c r="X31">
        <v>30554</v>
      </c>
      <c r="Y31">
        <v>32723</v>
      </c>
      <c r="Z31">
        <v>1022</v>
      </c>
      <c r="AA31">
        <v>478</v>
      </c>
      <c r="AB31">
        <v>544</v>
      </c>
    </row>
    <row r="32" spans="1:28">
      <c r="A32">
        <v>22</v>
      </c>
      <c r="B32">
        <v>123705</v>
      </c>
      <c r="C32">
        <v>65540</v>
      </c>
      <c r="D32">
        <v>58165</v>
      </c>
      <c r="E32">
        <v>222</v>
      </c>
      <c r="F32">
        <v>120</v>
      </c>
      <c r="G32">
        <v>102</v>
      </c>
      <c r="H32">
        <v>1313</v>
      </c>
      <c r="I32">
        <v>767</v>
      </c>
      <c r="J32">
        <v>546</v>
      </c>
      <c r="K32">
        <v>21193</v>
      </c>
      <c r="L32">
        <v>12022</v>
      </c>
      <c r="M32">
        <v>9172</v>
      </c>
      <c r="N32">
        <v>15623</v>
      </c>
      <c r="O32">
        <v>8542</v>
      </c>
      <c r="P32">
        <v>7081</v>
      </c>
      <c r="Q32">
        <v>10322</v>
      </c>
      <c r="R32">
        <v>5734</v>
      </c>
      <c r="S32">
        <v>4588</v>
      </c>
      <c r="T32">
        <v>23929</v>
      </c>
      <c r="U32">
        <v>11500</v>
      </c>
      <c r="V32">
        <v>12429</v>
      </c>
      <c r="W32">
        <v>46560</v>
      </c>
      <c r="X32">
        <v>24609</v>
      </c>
      <c r="Y32">
        <v>21951</v>
      </c>
      <c r="Z32">
        <v>4543</v>
      </c>
      <c r="AA32">
        <v>2247</v>
      </c>
      <c r="AB32">
        <v>2296</v>
      </c>
    </row>
    <row r="33" spans="1:28">
      <c r="A33">
        <v>23</v>
      </c>
      <c r="B33">
        <v>113212</v>
      </c>
      <c r="C33">
        <v>59874</v>
      </c>
      <c r="D33">
        <v>53338</v>
      </c>
      <c r="E33">
        <v>202</v>
      </c>
      <c r="F33">
        <v>96</v>
      </c>
      <c r="G33">
        <v>106</v>
      </c>
      <c r="H33">
        <v>1484</v>
      </c>
      <c r="I33">
        <v>865</v>
      </c>
      <c r="J33">
        <v>619</v>
      </c>
      <c r="K33">
        <v>23583</v>
      </c>
      <c r="L33">
        <v>13387</v>
      </c>
      <c r="M33">
        <v>10196</v>
      </c>
      <c r="N33">
        <v>16157</v>
      </c>
      <c r="O33">
        <v>9098</v>
      </c>
      <c r="P33">
        <v>7059</v>
      </c>
      <c r="Q33">
        <v>11312</v>
      </c>
      <c r="R33">
        <v>6158</v>
      </c>
      <c r="S33">
        <v>5155</v>
      </c>
      <c r="T33">
        <v>22818</v>
      </c>
      <c r="U33">
        <v>11028</v>
      </c>
      <c r="V33">
        <v>11791</v>
      </c>
      <c r="W33">
        <v>31093</v>
      </c>
      <c r="X33">
        <v>16019</v>
      </c>
      <c r="Y33">
        <v>15074</v>
      </c>
      <c r="Z33">
        <v>6562</v>
      </c>
      <c r="AA33">
        <v>3223</v>
      </c>
      <c r="AB33">
        <v>3339</v>
      </c>
    </row>
    <row r="34" spans="1:28">
      <c r="A34">
        <v>24</v>
      </c>
      <c r="B34">
        <v>111782</v>
      </c>
      <c r="C34">
        <v>59517</v>
      </c>
      <c r="D34">
        <v>52265</v>
      </c>
      <c r="E34">
        <v>173</v>
      </c>
      <c r="F34">
        <v>82</v>
      </c>
      <c r="G34">
        <v>91</v>
      </c>
      <c r="H34">
        <v>1447</v>
      </c>
      <c r="I34">
        <v>850</v>
      </c>
      <c r="J34">
        <v>597</v>
      </c>
      <c r="K34">
        <v>25942</v>
      </c>
      <c r="L34">
        <v>14582</v>
      </c>
      <c r="M34">
        <v>11360</v>
      </c>
      <c r="N34">
        <v>17335</v>
      </c>
      <c r="O34">
        <v>9855</v>
      </c>
      <c r="P34">
        <v>7480</v>
      </c>
      <c r="Q34">
        <v>11770</v>
      </c>
      <c r="R34">
        <v>6338</v>
      </c>
      <c r="S34">
        <v>5432</v>
      </c>
      <c r="T34">
        <v>24104</v>
      </c>
      <c r="U34">
        <v>12037</v>
      </c>
      <c r="V34">
        <v>12066</v>
      </c>
      <c r="W34">
        <v>24520</v>
      </c>
      <c r="X34">
        <v>12574</v>
      </c>
      <c r="Y34">
        <v>11946</v>
      </c>
      <c r="Z34">
        <v>6491</v>
      </c>
      <c r="AA34">
        <v>3198</v>
      </c>
      <c r="AB34">
        <v>3293</v>
      </c>
    </row>
    <row r="36" spans="1:28">
      <c r="A36" t="s">
        <v>157</v>
      </c>
      <c r="B36">
        <v>789042</v>
      </c>
      <c r="C36">
        <v>406055</v>
      </c>
      <c r="D36">
        <v>382988</v>
      </c>
      <c r="E36">
        <v>1557</v>
      </c>
      <c r="F36">
        <v>796</v>
      </c>
      <c r="G36">
        <v>761</v>
      </c>
      <c r="H36">
        <v>15603</v>
      </c>
      <c r="I36">
        <v>7901</v>
      </c>
      <c r="J36">
        <v>7702</v>
      </c>
      <c r="K36">
        <v>207529</v>
      </c>
      <c r="L36">
        <v>109898</v>
      </c>
      <c r="M36">
        <v>97631</v>
      </c>
      <c r="N36">
        <v>130748</v>
      </c>
      <c r="O36">
        <v>70791</v>
      </c>
      <c r="P36">
        <v>59957</v>
      </c>
      <c r="Q36">
        <v>78401</v>
      </c>
      <c r="R36">
        <v>41868</v>
      </c>
      <c r="S36">
        <v>36533</v>
      </c>
      <c r="T36">
        <v>169323</v>
      </c>
      <c r="U36">
        <v>82833</v>
      </c>
      <c r="V36">
        <v>86490</v>
      </c>
      <c r="W36">
        <v>155486</v>
      </c>
      <c r="X36">
        <v>76415</v>
      </c>
      <c r="Y36">
        <v>79070</v>
      </c>
      <c r="Z36">
        <v>30396</v>
      </c>
      <c r="AA36">
        <v>15553</v>
      </c>
      <c r="AB36">
        <v>14843</v>
      </c>
    </row>
    <row r="37" spans="1:28">
      <c r="A37">
        <v>25</v>
      </c>
      <c r="B37">
        <v>165450</v>
      </c>
      <c r="C37">
        <v>85658</v>
      </c>
      <c r="D37">
        <v>79791</v>
      </c>
      <c r="E37">
        <v>304</v>
      </c>
      <c r="F37">
        <v>179</v>
      </c>
      <c r="G37">
        <v>125</v>
      </c>
      <c r="H37">
        <v>2576</v>
      </c>
      <c r="I37">
        <v>1366</v>
      </c>
      <c r="J37">
        <v>1210</v>
      </c>
      <c r="K37">
        <v>41074</v>
      </c>
      <c r="L37">
        <v>22362</v>
      </c>
      <c r="M37">
        <v>18711</v>
      </c>
      <c r="N37">
        <v>27050</v>
      </c>
      <c r="O37">
        <v>14768</v>
      </c>
      <c r="P37">
        <v>12281</v>
      </c>
      <c r="Q37">
        <v>17107</v>
      </c>
      <c r="R37">
        <v>9190</v>
      </c>
      <c r="S37">
        <v>7918</v>
      </c>
      <c r="T37">
        <v>36464</v>
      </c>
      <c r="U37">
        <v>17799</v>
      </c>
      <c r="V37">
        <v>18666</v>
      </c>
      <c r="W37">
        <v>32920</v>
      </c>
      <c r="X37">
        <v>16124</v>
      </c>
      <c r="Y37">
        <v>16796</v>
      </c>
      <c r="Z37">
        <v>7955</v>
      </c>
      <c r="AA37">
        <v>3871</v>
      </c>
      <c r="AB37">
        <v>4084</v>
      </c>
    </row>
    <row r="38" spans="1:28">
      <c r="A38">
        <v>26</v>
      </c>
      <c r="B38">
        <v>159528</v>
      </c>
      <c r="C38">
        <v>82352</v>
      </c>
      <c r="D38">
        <v>77176</v>
      </c>
      <c r="E38">
        <v>280</v>
      </c>
      <c r="F38">
        <v>116</v>
      </c>
      <c r="G38">
        <v>164</v>
      </c>
      <c r="H38">
        <v>2768</v>
      </c>
      <c r="I38">
        <v>1447</v>
      </c>
      <c r="J38">
        <v>1321</v>
      </c>
      <c r="K38">
        <v>40701</v>
      </c>
      <c r="L38">
        <v>21651</v>
      </c>
      <c r="M38">
        <v>19050</v>
      </c>
      <c r="N38">
        <v>26499</v>
      </c>
      <c r="O38">
        <v>14444</v>
      </c>
      <c r="P38">
        <v>12055</v>
      </c>
      <c r="Q38">
        <v>16445</v>
      </c>
      <c r="R38">
        <v>8918</v>
      </c>
      <c r="S38">
        <v>7528</v>
      </c>
      <c r="T38">
        <v>34551</v>
      </c>
      <c r="U38">
        <v>16789</v>
      </c>
      <c r="V38">
        <v>17762</v>
      </c>
      <c r="W38">
        <v>31959</v>
      </c>
      <c r="X38">
        <v>15713</v>
      </c>
      <c r="Y38">
        <v>16246</v>
      </c>
      <c r="Z38">
        <v>6324</v>
      </c>
      <c r="AA38">
        <v>3274</v>
      </c>
      <c r="AB38">
        <v>3049</v>
      </c>
    </row>
    <row r="39" spans="1:28">
      <c r="A39">
        <v>27</v>
      </c>
      <c r="B39">
        <v>153317</v>
      </c>
      <c r="C39">
        <v>79198</v>
      </c>
      <c r="D39">
        <v>74119</v>
      </c>
      <c r="E39">
        <v>317</v>
      </c>
      <c r="F39">
        <v>164</v>
      </c>
      <c r="G39">
        <v>154</v>
      </c>
      <c r="H39">
        <v>2992</v>
      </c>
      <c r="I39">
        <v>1527</v>
      </c>
      <c r="J39">
        <v>1465</v>
      </c>
      <c r="K39">
        <v>39899</v>
      </c>
      <c r="L39">
        <v>21202</v>
      </c>
      <c r="M39">
        <v>18697</v>
      </c>
      <c r="N39">
        <v>25386</v>
      </c>
      <c r="O39">
        <v>13742</v>
      </c>
      <c r="P39">
        <v>11643</v>
      </c>
      <c r="Q39">
        <v>15519</v>
      </c>
      <c r="R39">
        <v>8356</v>
      </c>
      <c r="S39">
        <v>7163</v>
      </c>
      <c r="T39">
        <v>33367</v>
      </c>
      <c r="U39">
        <v>16356</v>
      </c>
      <c r="V39">
        <v>17011</v>
      </c>
      <c r="W39">
        <v>29773</v>
      </c>
      <c r="X39">
        <v>14586</v>
      </c>
      <c r="Y39">
        <v>15187</v>
      </c>
      <c r="Z39">
        <v>6064</v>
      </c>
      <c r="AA39">
        <v>3266</v>
      </c>
      <c r="AB39">
        <v>2798</v>
      </c>
    </row>
    <row r="40" spans="1:28">
      <c r="A40">
        <v>28</v>
      </c>
      <c r="B40">
        <v>164209</v>
      </c>
      <c r="C40">
        <v>84237</v>
      </c>
      <c r="D40">
        <v>79972</v>
      </c>
      <c r="E40">
        <v>363</v>
      </c>
      <c r="F40">
        <v>200</v>
      </c>
      <c r="G40">
        <v>163</v>
      </c>
      <c r="H40">
        <v>3818</v>
      </c>
      <c r="I40">
        <v>1884</v>
      </c>
      <c r="J40">
        <v>1934</v>
      </c>
      <c r="K40">
        <v>44509</v>
      </c>
      <c r="L40">
        <v>23202</v>
      </c>
      <c r="M40">
        <v>21307</v>
      </c>
      <c r="N40">
        <v>27949</v>
      </c>
      <c r="O40">
        <v>15097</v>
      </c>
      <c r="P40">
        <v>12852</v>
      </c>
      <c r="Q40">
        <v>15773</v>
      </c>
      <c r="R40">
        <v>8322</v>
      </c>
      <c r="S40">
        <v>7450</v>
      </c>
      <c r="T40">
        <v>34613</v>
      </c>
      <c r="U40">
        <v>17144</v>
      </c>
      <c r="V40">
        <v>17470</v>
      </c>
      <c r="W40">
        <v>31871</v>
      </c>
      <c r="X40">
        <v>15675</v>
      </c>
      <c r="Y40">
        <v>16196</v>
      </c>
      <c r="Z40">
        <v>5312</v>
      </c>
      <c r="AA40">
        <v>2712</v>
      </c>
      <c r="AB40">
        <v>2599</v>
      </c>
    </row>
    <row r="41" spans="1:28">
      <c r="A41">
        <v>29</v>
      </c>
      <c r="B41">
        <v>146539</v>
      </c>
      <c r="C41">
        <v>74609</v>
      </c>
      <c r="D41">
        <v>71930</v>
      </c>
      <c r="E41">
        <v>292</v>
      </c>
      <c r="F41">
        <v>138</v>
      </c>
      <c r="G41">
        <v>154</v>
      </c>
      <c r="H41">
        <v>3449</v>
      </c>
      <c r="I41">
        <v>1677</v>
      </c>
      <c r="J41">
        <v>1772</v>
      </c>
      <c r="K41">
        <v>41345</v>
      </c>
      <c r="L41">
        <v>21480</v>
      </c>
      <c r="M41">
        <v>19865</v>
      </c>
      <c r="N41">
        <v>23865</v>
      </c>
      <c r="O41">
        <v>12740</v>
      </c>
      <c r="P41">
        <v>11125</v>
      </c>
      <c r="Q41">
        <v>13557</v>
      </c>
      <c r="R41">
        <v>7082</v>
      </c>
      <c r="S41">
        <v>6475</v>
      </c>
      <c r="T41">
        <v>30328</v>
      </c>
      <c r="U41">
        <v>14746</v>
      </c>
      <c r="V41">
        <v>15582</v>
      </c>
      <c r="W41">
        <v>28963</v>
      </c>
      <c r="X41">
        <v>14318</v>
      </c>
      <c r="Y41">
        <v>14645</v>
      </c>
      <c r="Z41">
        <v>4740</v>
      </c>
      <c r="AA41">
        <v>2429</v>
      </c>
      <c r="AB41">
        <v>2312</v>
      </c>
    </row>
    <row r="43" spans="1:28">
      <c r="A43" t="s">
        <v>158</v>
      </c>
      <c r="B43">
        <v>622313</v>
      </c>
      <c r="C43">
        <v>314209</v>
      </c>
      <c r="D43">
        <v>308104</v>
      </c>
      <c r="E43">
        <v>1657</v>
      </c>
      <c r="F43">
        <v>700</v>
      </c>
      <c r="G43">
        <v>957</v>
      </c>
      <c r="H43">
        <v>18659</v>
      </c>
      <c r="I43">
        <v>8705</v>
      </c>
      <c r="J43">
        <v>9953</v>
      </c>
      <c r="K43">
        <v>184899</v>
      </c>
      <c r="L43">
        <v>94025</v>
      </c>
      <c r="M43">
        <v>90874</v>
      </c>
      <c r="N43">
        <v>98523</v>
      </c>
      <c r="O43">
        <v>52013</v>
      </c>
      <c r="P43">
        <v>46509</v>
      </c>
      <c r="Q43">
        <v>58166</v>
      </c>
      <c r="R43">
        <v>29101</v>
      </c>
      <c r="S43">
        <v>29065</v>
      </c>
      <c r="T43">
        <v>116738</v>
      </c>
      <c r="U43">
        <v>57396</v>
      </c>
      <c r="V43">
        <v>59343</v>
      </c>
      <c r="W43">
        <v>122979</v>
      </c>
      <c r="X43">
        <v>61854</v>
      </c>
      <c r="Y43">
        <v>61125</v>
      </c>
      <c r="Z43">
        <v>20692</v>
      </c>
      <c r="AA43">
        <v>10415</v>
      </c>
      <c r="AB43">
        <v>10277</v>
      </c>
    </row>
    <row r="44" spans="1:28">
      <c r="A44">
        <v>30</v>
      </c>
      <c r="B44">
        <v>121289</v>
      </c>
      <c r="C44">
        <v>61527</v>
      </c>
      <c r="D44">
        <v>59762</v>
      </c>
      <c r="E44">
        <v>328</v>
      </c>
      <c r="F44">
        <v>133</v>
      </c>
      <c r="G44">
        <v>195</v>
      </c>
      <c r="H44">
        <v>3309</v>
      </c>
      <c r="I44">
        <v>1609</v>
      </c>
      <c r="J44">
        <v>1700</v>
      </c>
      <c r="K44">
        <v>35727</v>
      </c>
      <c r="L44">
        <v>18182</v>
      </c>
      <c r="M44">
        <v>17545</v>
      </c>
      <c r="N44">
        <v>19526</v>
      </c>
      <c r="O44">
        <v>10266</v>
      </c>
      <c r="P44">
        <v>9260</v>
      </c>
      <c r="Q44">
        <v>10627</v>
      </c>
      <c r="R44">
        <v>5446</v>
      </c>
      <c r="S44">
        <v>5181</v>
      </c>
      <c r="T44">
        <v>23543</v>
      </c>
      <c r="U44">
        <v>11755</v>
      </c>
      <c r="V44">
        <v>11787</v>
      </c>
      <c r="W44">
        <v>24288</v>
      </c>
      <c r="X44">
        <v>12142</v>
      </c>
      <c r="Y44">
        <v>12146</v>
      </c>
      <c r="Z44">
        <v>3943</v>
      </c>
      <c r="AA44">
        <v>1994</v>
      </c>
      <c r="AB44">
        <v>1949</v>
      </c>
    </row>
    <row r="45" spans="1:28">
      <c r="A45">
        <v>31</v>
      </c>
      <c r="B45">
        <v>118706</v>
      </c>
      <c r="C45">
        <v>59846</v>
      </c>
      <c r="D45">
        <v>58860</v>
      </c>
      <c r="E45">
        <v>292</v>
      </c>
      <c r="F45">
        <v>113</v>
      </c>
      <c r="G45">
        <v>179</v>
      </c>
      <c r="H45">
        <v>3420</v>
      </c>
      <c r="I45">
        <v>1609</v>
      </c>
      <c r="J45">
        <v>1812</v>
      </c>
      <c r="K45">
        <v>34957</v>
      </c>
      <c r="L45">
        <v>17854</v>
      </c>
      <c r="M45">
        <v>17103</v>
      </c>
      <c r="N45">
        <v>18570</v>
      </c>
      <c r="O45">
        <v>9790</v>
      </c>
      <c r="P45">
        <v>8780</v>
      </c>
      <c r="Q45">
        <v>10475</v>
      </c>
      <c r="R45">
        <v>5204</v>
      </c>
      <c r="S45">
        <v>5271</v>
      </c>
      <c r="T45">
        <v>22958</v>
      </c>
      <c r="U45">
        <v>11256</v>
      </c>
      <c r="V45">
        <v>11702</v>
      </c>
      <c r="W45">
        <v>24082</v>
      </c>
      <c r="X45">
        <v>12034</v>
      </c>
      <c r="Y45">
        <v>12048</v>
      </c>
      <c r="Z45">
        <v>3950</v>
      </c>
      <c r="AA45">
        <v>1985</v>
      </c>
      <c r="AB45">
        <v>1965</v>
      </c>
    </row>
    <row r="46" spans="1:28">
      <c r="A46">
        <v>32</v>
      </c>
      <c r="B46">
        <v>121697</v>
      </c>
      <c r="C46">
        <v>61393</v>
      </c>
      <c r="D46">
        <v>60305</v>
      </c>
      <c r="E46">
        <v>313</v>
      </c>
      <c r="F46">
        <v>141</v>
      </c>
      <c r="G46">
        <v>172</v>
      </c>
      <c r="H46">
        <v>3553</v>
      </c>
      <c r="I46">
        <v>1637</v>
      </c>
      <c r="J46">
        <v>1916</v>
      </c>
      <c r="K46">
        <v>36136</v>
      </c>
      <c r="L46">
        <v>18364</v>
      </c>
      <c r="M46">
        <v>17772</v>
      </c>
      <c r="N46">
        <v>18810</v>
      </c>
      <c r="O46">
        <v>9985</v>
      </c>
      <c r="P46">
        <v>8824</v>
      </c>
      <c r="Q46">
        <v>10959</v>
      </c>
      <c r="R46">
        <v>5552</v>
      </c>
      <c r="S46">
        <v>5407</v>
      </c>
      <c r="T46">
        <v>22838</v>
      </c>
      <c r="U46">
        <v>11249</v>
      </c>
      <c r="V46">
        <v>11590</v>
      </c>
      <c r="W46">
        <v>24887</v>
      </c>
      <c r="X46">
        <v>12385</v>
      </c>
      <c r="Y46">
        <v>12502</v>
      </c>
      <c r="Z46">
        <v>4201</v>
      </c>
      <c r="AA46">
        <v>2079</v>
      </c>
      <c r="AB46">
        <v>2121</v>
      </c>
    </row>
    <row r="47" spans="1:28">
      <c r="A47">
        <v>33</v>
      </c>
      <c r="B47">
        <v>141894</v>
      </c>
      <c r="C47">
        <v>71610</v>
      </c>
      <c r="D47">
        <v>70284</v>
      </c>
      <c r="E47">
        <v>368</v>
      </c>
      <c r="F47">
        <v>179</v>
      </c>
      <c r="G47">
        <v>189</v>
      </c>
      <c r="H47">
        <v>4271</v>
      </c>
      <c r="I47">
        <v>1976</v>
      </c>
      <c r="J47">
        <v>2295</v>
      </c>
      <c r="K47">
        <v>41791</v>
      </c>
      <c r="L47">
        <v>21411</v>
      </c>
      <c r="M47">
        <v>20380</v>
      </c>
      <c r="N47">
        <v>22297</v>
      </c>
      <c r="O47">
        <v>11818</v>
      </c>
      <c r="P47">
        <v>10479</v>
      </c>
      <c r="Q47">
        <v>13751</v>
      </c>
      <c r="R47">
        <v>6820</v>
      </c>
      <c r="S47">
        <v>6931</v>
      </c>
      <c r="T47">
        <v>26572</v>
      </c>
      <c r="U47">
        <v>12871</v>
      </c>
      <c r="V47">
        <v>13701</v>
      </c>
      <c r="W47">
        <v>28061</v>
      </c>
      <c r="X47">
        <v>14164</v>
      </c>
      <c r="Y47">
        <v>13897</v>
      </c>
      <c r="Z47">
        <v>4784</v>
      </c>
      <c r="AA47">
        <v>2372</v>
      </c>
      <c r="AB47">
        <v>2412</v>
      </c>
    </row>
    <row r="48" spans="1:28">
      <c r="A48">
        <v>34</v>
      </c>
      <c r="B48">
        <v>118726</v>
      </c>
      <c r="C48">
        <v>59834</v>
      </c>
      <c r="D48">
        <v>58892</v>
      </c>
      <c r="E48">
        <v>356</v>
      </c>
      <c r="F48">
        <v>132</v>
      </c>
      <c r="G48">
        <v>223</v>
      </c>
      <c r="H48">
        <v>4105</v>
      </c>
      <c r="I48">
        <v>1875</v>
      </c>
      <c r="J48">
        <v>2230</v>
      </c>
      <c r="K48">
        <v>36288</v>
      </c>
      <c r="L48">
        <v>18215</v>
      </c>
      <c r="M48">
        <v>18073</v>
      </c>
      <c r="N48">
        <v>19320</v>
      </c>
      <c r="O48">
        <v>10154</v>
      </c>
      <c r="P48">
        <v>9166</v>
      </c>
      <c r="Q48">
        <v>12355</v>
      </c>
      <c r="R48">
        <v>6078</v>
      </c>
      <c r="S48">
        <v>6276</v>
      </c>
      <c r="T48">
        <v>20827</v>
      </c>
      <c r="U48">
        <v>10265</v>
      </c>
      <c r="V48">
        <v>10562</v>
      </c>
      <c r="W48">
        <v>21661</v>
      </c>
      <c r="X48">
        <v>11130</v>
      </c>
      <c r="Y48">
        <v>10531</v>
      </c>
      <c r="Z48">
        <v>3815</v>
      </c>
      <c r="AA48">
        <v>1984</v>
      </c>
      <c r="AB48">
        <v>1830</v>
      </c>
    </row>
    <row r="50" spans="1:28">
      <c r="A50" t="s">
        <v>159</v>
      </c>
      <c r="B50">
        <v>579431</v>
      </c>
      <c r="C50">
        <v>294960</v>
      </c>
      <c r="D50">
        <v>284471</v>
      </c>
      <c r="E50">
        <v>2372</v>
      </c>
      <c r="F50">
        <v>872</v>
      </c>
      <c r="G50">
        <v>1500</v>
      </c>
      <c r="H50">
        <v>30886</v>
      </c>
      <c r="I50">
        <v>13996</v>
      </c>
      <c r="J50">
        <v>16890</v>
      </c>
      <c r="K50">
        <v>203230</v>
      </c>
      <c r="L50">
        <v>102863</v>
      </c>
      <c r="M50">
        <v>100367</v>
      </c>
      <c r="N50">
        <v>100971</v>
      </c>
      <c r="O50">
        <v>52906</v>
      </c>
      <c r="P50">
        <v>48065</v>
      </c>
      <c r="Q50">
        <v>57563</v>
      </c>
      <c r="R50">
        <v>28672</v>
      </c>
      <c r="S50">
        <v>28891</v>
      </c>
      <c r="T50">
        <v>91017</v>
      </c>
      <c r="U50">
        <v>45827</v>
      </c>
      <c r="V50">
        <v>45189</v>
      </c>
      <c r="W50">
        <v>79849</v>
      </c>
      <c r="X50">
        <v>42296</v>
      </c>
      <c r="Y50">
        <v>37553</v>
      </c>
      <c r="Z50">
        <v>13543</v>
      </c>
      <c r="AA50">
        <v>7528</v>
      </c>
      <c r="AB50">
        <v>6015</v>
      </c>
    </row>
    <row r="51" spans="1:28">
      <c r="A51">
        <v>35</v>
      </c>
      <c r="B51">
        <v>113783</v>
      </c>
      <c r="C51">
        <v>57891</v>
      </c>
      <c r="D51">
        <v>55892</v>
      </c>
      <c r="E51">
        <v>379</v>
      </c>
      <c r="F51">
        <v>162</v>
      </c>
      <c r="G51">
        <v>217</v>
      </c>
      <c r="H51">
        <v>4452</v>
      </c>
      <c r="I51">
        <v>2066</v>
      </c>
      <c r="J51">
        <v>2386</v>
      </c>
      <c r="K51">
        <v>36170</v>
      </c>
      <c r="L51">
        <v>18397</v>
      </c>
      <c r="M51">
        <v>17773</v>
      </c>
      <c r="N51">
        <v>19112</v>
      </c>
      <c r="O51">
        <v>10084</v>
      </c>
      <c r="P51">
        <v>9028</v>
      </c>
      <c r="Q51">
        <v>11970</v>
      </c>
      <c r="R51">
        <v>5885</v>
      </c>
      <c r="S51">
        <v>6084</v>
      </c>
      <c r="T51">
        <v>19558</v>
      </c>
      <c r="U51">
        <v>9653</v>
      </c>
      <c r="V51">
        <v>9905</v>
      </c>
      <c r="W51">
        <v>18786</v>
      </c>
      <c r="X51">
        <v>9873</v>
      </c>
      <c r="Y51">
        <v>8913</v>
      </c>
      <c r="Z51">
        <v>3355</v>
      </c>
      <c r="AA51">
        <v>1770</v>
      </c>
      <c r="AB51">
        <v>1585</v>
      </c>
    </row>
    <row r="52" spans="1:28">
      <c r="A52">
        <v>36</v>
      </c>
      <c r="B52">
        <v>122198</v>
      </c>
      <c r="C52">
        <v>62608</v>
      </c>
      <c r="D52">
        <v>59590</v>
      </c>
      <c r="E52">
        <v>428</v>
      </c>
      <c r="F52">
        <v>180</v>
      </c>
      <c r="G52">
        <v>248</v>
      </c>
      <c r="H52">
        <v>5773</v>
      </c>
      <c r="I52">
        <v>2633</v>
      </c>
      <c r="J52">
        <v>3139</v>
      </c>
      <c r="K52">
        <v>41518</v>
      </c>
      <c r="L52">
        <v>21400</v>
      </c>
      <c r="M52">
        <v>20118</v>
      </c>
      <c r="N52">
        <v>21175</v>
      </c>
      <c r="O52">
        <v>11182</v>
      </c>
      <c r="P52">
        <v>9993</v>
      </c>
      <c r="Q52">
        <v>12805</v>
      </c>
      <c r="R52">
        <v>6250</v>
      </c>
      <c r="S52">
        <v>6554</v>
      </c>
      <c r="T52">
        <v>19657</v>
      </c>
      <c r="U52">
        <v>9899</v>
      </c>
      <c r="V52">
        <v>9759</v>
      </c>
      <c r="W52">
        <v>17636</v>
      </c>
      <c r="X52">
        <v>9281</v>
      </c>
      <c r="Y52">
        <v>8355</v>
      </c>
      <c r="Z52">
        <v>3207</v>
      </c>
      <c r="AA52">
        <v>1783</v>
      </c>
      <c r="AB52">
        <v>1424</v>
      </c>
    </row>
    <row r="53" spans="1:28">
      <c r="A53">
        <v>37</v>
      </c>
      <c r="B53">
        <v>116714</v>
      </c>
      <c r="C53">
        <v>59273</v>
      </c>
      <c r="D53">
        <v>57441</v>
      </c>
      <c r="E53">
        <v>455</v>
      </c>
      <c r="F53">
        <v>176</v>
      </c>
      <c r="G53">
        <v>279</v>
      </c>
      <c r="H53">
        <v>6222</v>
      </c>
      <c r="I53">
        <v>2827</v>
      </c>
      <c r="J53">
        <v>3394</v>
      </c>
      <c r="K53">
        <v>40412</v>
      </c>
      <c r="L53">
        <v>20293</v>
      </c>
      <c r="M53">
        <v>20119</v>
      </c>
      <c r="N53">
        <v>20520</v>
      </c>
      <c r="O53">
        <v>10730</v>
      </c>
      <c r="P53">
        <v>9789</v>
      </c>
      <c r="Q53">
        <v>11904</v>
      </c>
      <c r="R53">
        <v>6061</v>
      </c>
      <c r="S53">
        <v>5843</v>
      </c>
      <c r="T53">
        <v>18453</v>
      </c>
      <c r="U53">
        <v>9240</v>
      </c>
      <c r="V53">
        <v>9213</v>
      </c>
      <c r="W53">
        <v>15976</v>
      </c>
      <c r="X53">
        <v>8414</v>
      </c>
      <c r="Y53">
        <v>7562</v>
      </c>
      <c r="Z53">
        <v>2773</v>
      </c>
      <c r="AA53">
        <v>1530</v>
      </c>
      <c r="AB53">
        <v>1243</v>
      </c>
    </row>
    <row r="54" spans="1:28">
      <c r="A54">
        <v>38</v>
      </c>
      <c r="B54">
        <v>108016</v>
      </c>
      <c r="C54">
        <v>54746</v>
      </c>
      <c r="D54">
        <v>53270</v>
      </c>
      <c r="E54">
        <v>497</v>
      </c>
      <c r="F54">
        <v>156</v>
      </c>
      <c r="G54">
        <v>341</v>
      </c>
      <c r="H54">
        <v>6516</v>
      </c>
      <c r="I54">
        <v>3012</v>
      </c>
      <c r="J54">
        <v>3504</v>
      </c>
      <c r="K54">
        <v>39470</v>
      </c>
      <c r="L54">
        <v>19810</v>
      </c>
      <c r="M54">
        <v>19660</v>
      </c>
      <c r="N54">
        <v>19020</v>
      </c>
      <c r="O54">
        <v>9877</v>
      </c>
      <c r="P54">
        <v>9143</v>
      </c>
      <c r="Q54">
        <v>10500</v>
      </c>
      <c r="R54">
        <v>5255</v>
      </c>
      <c r="S54">
        <v>5244</v>
      </c>
      <c r="T54">
        <v>16233</v>
      </c>
      <c r="U54">
        <v>8210</v>
      </c>
      <c r="V54">
        <v>8023</v>
      </c>
      <c r="W54">
        <v>13623</v>
      </c>
      <c r="X54">
        <v>7183</v>
      </c>
      <c r="Y54">
        <v>6440</v>
      </c>
      <c r="Z54">
        <v>2157</v>
      </c>
      <c r="AA54">
        <v>1243</v>
      </c>
      <c r="AB54">
        <v>914</v>
      </c>
    </row>
    <row r="55" spans="1:28">
      <c r="A55">
        <v>39</v>
      </c>
      <c r="B55">
        <v>118720</v>
      </c>
      <c r="C55">
        <v>60442</v>
      </c>
      <c r="D55">
        <v>58278</v>
      </c>
      <c r="E55">
        <v>613</v>
      </c>
      <c r="F55">
        <v>198</v>
      </c>
      <c r="G55">
        <v>414</v>
      </c>
      <c r="H55">
        <v>7923</v>
      </c>
      <c r="I55">
        <v>3457</v>
      </c>
      <c r="J55">
        <v>4466</v>
      </c>
      <c r="K55">
        <v>45661</v>
      </c>
      <c r="L55">
        <v>22964</v>
      </c>
      <c r="M55">
        <v>22697</v>
      </c>
      <c r="N55">
        <v>21144</v>
      </c>
      <c r="O55">
        <v>11032</v>
      </c>
      <c r="P55">
        <v>10112</v>
      </c>
      <c r="Q55">
        <v>10385</v>
      </c>
      <c r="R55">
        <v>5220</v>
      </c>
      <c r="S55">
        <v>5166</v>
      </c>
      <c r="T55">
        <v>17114</v>
      </c>
      <c r="U55">
        <v>8825</v>
      </c>
      <c r="V55">
        <v>8289</v>
      </c>
      <c r="W55">
        <v>13827</v>
      </c>
      <c r="X55">
        <v>7544</v>
      </c>
      <c r="Y55">
        <v>6283</v>
      </c>
      <c r="Z55">
        <v>2052</v>
      </c>
      <c r="AA55">
        <v>1202</v>
      </c>
      <c r="AB55">
        <v>850</v>
      </c>
    </row>
    <row r="57" spans="1:28">
      <c r="A57" t="s">
        <v>160</v>
      </c>
      <c r="B57">
        <v>641523</v>
      </c>
      <c r="C57">
        <v>329350</v>
      </c>
      <c r="D57">
        <v>312173</v>
      </c>
      <c r="E57">
        <v>4251</v>
      </c>
      <c r="F57">
        <v>1359</v>
      </c>
      <c r="G57">
        <v>2892</v>
      </c>
      <c r="H57">
        <v>56774</v>
      </c>
      <c r="I57">
        <v>24499</v>
      </c>
      <c r="J57">
        <v>32275</v>
      </c>
      <c r="K57">
        <v>264524</v>
      </c>
      <c r="L57">
        <v>133297</v>
      </c>
      <c r="M57">
        <v>131227</v>
      </c>
      <c r="N57">
        <v>119401</v>
      </c>
      <c r="O57">
        <v>63165</v>
      </c>
      <c r="P57">
        <v>56236</v>
      </c>
      <c r="Q57">
        <v>45116</v>
      </c>
      <c r="R57">
        <v>23388</v>
      </c>
      <c r="S57">
        <v>21728</v>
      </c>
      <c r="T57">
        <v>80386</v>
      </c>
      <c r="U57">
        <v>42955</v>
      </c>
      <c r="V57">
        <v>37431</v>
      </c>
      <c r="W57">
        <v>62589</v>
      </c>
      <c r="X57">
        <v>35425</v>
      </c>
      <c r="Y57">
        <v>27164</v>
      </c>
      <c r="Z57">
        <v>8482</v>
      </c>
      <c r="AA57">
        <v>5263</v>
      </c>
      <c r="AB57">
        <v>3220</v>
      </c>
    </row>
    <row r="58" spans="1:28">
      <c r="A58">
        <v>40</v>
      </c>
      <c r="B58">
        <v>119999</v>
      </c>
      <c r="C58">
        <v>61300</v>
      </c>
      <c r="D58">
        <v>58698</v>
      </c>
      <c r="E58">
        <v>644</v>
      </c>
      <c r="F58">
        <v>201</v>
      </c>
      <c r="G58">
        <v>443</v>
      </c>
      <c r="H58">
        <v>9249</v>
      </c>
      <c r="I58">
        <v>4028</v>
      </c>
      <c r="J58">
        <v>5221</v>
      </c>
      <c r="K58">
        <v>47752</v>
      </c>
      <c r="L58">
        <v>24020</v>
      </c>
      <c r="M58">
        <v>23731</v>
      </c>
      <c r="N58">
        <v>21953</v>
      </c>
      <c r="O58">
        <v>11413</v>
      </c>
      <c r="P58">
        <v>10540</v>
      </c>
      <c r="Q58">
        <v>9575</v>
      </c>
      <c r="R58">
        <v>4901</v>
      </c>
      <c r="S58">
        <v>4674</v>
      </c>
      <c r="T58">
        <v>15995</v>
      </c>
      <c r="U58">
        <v>8416</v>
      </c>
      <c r="V58">
        <v>7579</v>
      </c>
      <c r="W58">
        <v>12916</v>
      </c>
      <c r="X58">
        <v>7172</v>
      </c>
      <c r="Y58">
        <v>5745</v>
      </c>
      <c r="Z58">
        <v>1915</v>
      </c>
      <c r="AA58">
        <v>1150</v>
      </c>
      <c r="AB58">
        <v>765</v>
      </c>
    </row>
    <row r="59" spans="1:28">
      <c r="A59">
        <v>41</v>
      </c>
      <c r="B59">
        <v>124440</v>
      </c>
      <c r="C59">
        <v>63726</v>
      </c>
      <c r="D59">
        <v>60714</v>
      </c>
      <c r="E59">
        <v>738</v>
      </c>
      <c r="F59">
        <v>247</v>
      </c>
      <c r="G59">
        <v>491</v>
      </c>
      <c r="H59">
        <v>10501</v>
      </c>
      <c r="I59">
        <v>4693</v>
      </c>
      <c r="J59">
        <v>5808</v>
      </c>
      <c r="K59">
        <v>51055</v>
      </c>
      <c r="L59">
        <v>25409</v>
      </c>
      <c r="M59">
        <v>25646</v>
      </c>
      <c r="N59">
        <v>22926</v>
      </c>
      <c r="O59">
        <v>12025</v>
      </c>
      <c r="P59">
        <v>10901</v>
      </c>
      <c r="Q59">
        <v>8983</v>
      </c>
      <c r="R59">
        <v>4711</v>
      </c>
      <c r="S59">
        <v>4273</v>
      </c>
      <c r="T59">
        <v>16064</v>
      </c>
      <c r="U59">
        <v>8514</v>
      </c>
      <c r="V59">
        <v>7550</v>
      </c>
      <c r="W59">
        <v>12473</v>
      </c>
      <c r="X59">
        <v>7036</v>
      </c>
      <c r="Y59">
        <v>5436</v>
      </c>
      <c r="Z59">
        <v>1701</v>
      </c>
      <c r="AA59">
        <v>1092</v>
      </c>
      <c r="AB59">
        <v>610</v>
      </c>
    </row>
    <row r="60" spans="1:28">
      <c r="A60">
        <v>42</v>
      </c>
      <c r="B60">
        <v>131119</v>
      </c>
      <c r="C60">
        <v>67595</v>
      </c>
      <c r="D60">
        <v>63524</v>
      </c>
      <c r="E60">
        <v>917</v>
      </c>
      <c r="F60">
        <v>294</v>
      </c>
      <c r="G60">
        <v>623</v>
      </c>
      <c r="H60">
        <v>11353</v>
      </c>
      <c r="I60">
        <v>5021</v>
      </c>
      <c r="J60">
        <v>6331</v>
      </c>
      <c r="K60">
        <v>53679</v>
      </c>
      <c r="L60">
        <v>27183</v>
      </c>
      <c r="M60">
        <v>26496</v>
      </c>
      <c r="N60">
        <v>24601</v>
      </c>
      <c r="O60">
        <v>13000</v>
      </c>
      <c r="P60">
        <v>11601</v>
      </c>
      <c r="Q60">
        <v>9452</v>
      </c>
      <c r="R60">
        <v>4866</v>
      </c>
      <c r="S60">
        <v>4586</v>
      </c>
      <c r="T60">
        <v>16363</v>
      </c>
      <c r="U60">
        <v>8730</v>
      </c>
      <c r="V60">
        <v>7632</v>
      </c>
      <c r="W60">
        <v>12965</v>
      </c>
      <c r="X60">
        <v>7381</v>
      </c>
      <c r="Y60">
        <v>5584</v>
      </c>
      <c r="Z60">
        <v>1790</v>
      </c>
      <c r="AA60">
        <v>1119</v>
      </c>
      <c r="AB60">
        <v>671</v>
      </c>
    </row>
    <row r="61" spans="1:28">
      <c r="A61">
        <v>43</v>
      </c>
      <c r="B61">
        <v>132090</v>
      </c>
      <c r="C61">
        <v>67677</v>
      </c>
      <c r="D61">
        <v>64413</v>
      </c>
      <c r="E61">
        <v>936</v>
      </c>
      <c r="F61">
        <v>268</v>
      </c>
      <c r="G61">
        <v>667</v>
      </c>
      <c r="H61">
        <v>12431</v>
      </c>
      <c r="I61">
        <v>5176</v>
      </c>
      <c r="J61">
        <v>7256</v>
      </c>
      <c r="K61">
        <v>55079</v>
      </c>
      <c r="L61">
        <v>27794</v>
      </c>
      <c r="M61">
        <v>27285</v>
      </c>
      <c r="N61">
        <v>24959</v>
      </c>
      <c r="O61">
        <v>13303</v>
      </c>
      <c r="P61">
        <v>11656</v>
      </c>
      <c r="Q61">
        <v>8648</v>
      </c>
      <c r="R61">
        <v>4466</v>
      </c>
      <c r="S61">
        <v>4182</v>
      </c>
      <c r="T61">
        <v>16241</v>
      </c>
      <c r="U61">
        <v>8746</v>
      </c>
      <c r="V61">
        <v>7495</v>
      </c>
      <c r="W61">
        <v>12222</v>
      </c>
      <c r="X61">
        <v>6952</v>
      </c>
      <c r="Y61">
        <v>5270</v>
      </c>
      <c r="Z61">
        <v>1574</v>
      </c>
      <c r="AA61">
        <v>972</v>
      </c>
      <c r="AB61">
        <v>602</v>
      </c>
    </row>
    <row r="62" spans="1:28">
      <c r="A62">
        <v>44</v>
      </c>
      <c r="B62">
        <v>133876</v>
      </c>
      <c r="C62">
        <v>69052</v>
      </c>
      <c r="D62">
        <v>64824</v>
      </c>
      <c r="E62">
        <v>1016</v>
      </c>
      <c r="F62">
        <v>348</v>
      </c>
      <c r="G62">
        <v>668</v>
      </c>
      <c r="H62">
        <v>13240</v>
      </c>
      <c r="I62">
        <v>5581</v>
      </c>
      <c r="J62">
        <v>7659</v>
      </c>
      <c r="K62">
        <v>56960</v>
      </c>
      <c r="L62">
        <v>28890</v>
      </c>
      <c r="M62">
        <v>28070</v>
      </c>
      <c r="N62">
        <v>24963</v>
      </c>
      <c r="O62">
        <v>13425</v>
      </c>
      <c r="P62">
        <v>11538</v>
      </c>
      <c r="Q62">
        <v>8458</v>
      </c>
      <c r="R62">
        <v>4445</v>
      </c>
      <c r="S62">
        <v>4013</v>
      </c>
      <c r="T62">
        <v>15722</v>
      </c>
      <c r="U62">
        <v>8549</v>
      </c>
      <c r="V62">
        <v>7174</v>
      </c>
      <c r="W62">
        <v>12014</v>
      </c>
      <c r="X62">
        <v>6884</v>
      </c>
      <c r="Y62">
        <v>5130</v>
      </c>
      <c r="Z62">
        <v>1503</v>
      </c>
      <c r="AA62">
        <v>931</v>
      </c>
      <c r="AB62">
        <v>572</v>
      </c>
    </row>
    <row r="63" spans="1:28">
      <c r="A63" t="s">
        <v>161</v>
      </c>
      <c r="B63">
        <v>602803</v>
      </c>
      <c r="C63">
        <v>310668</v>
      </c>
      <c r="D63">
        <v>292135</v>
      </c>
      <c r="E63">
        <v>6597</v>
      </c>
      <c r="F63">
        <v>1913</v>
      </c>
      <c r="G63">
        <v>4683</v>
      </c>
      <c r="H63">
        <v>80127</v>
      </c>
      <c r="I63">
        <v>34941</v>
      </c>
      <c r="J63">
        <v>45186</v>
      </c>
      <c r="K63">
        <v>265632</v>
      </c>
      <c r="L63">
        <v>135481</v>
      </c>
      <c r="M63">
        <v>130151</v>
      </c>
      <c r="N63">
        <v>111205</v>
      </c>
      <c r="O63">
        <v>59540</v>
      </c>
      <c r="P63">
        <v>51665</v>
      </c>
      <c r="Q63">
        <v>30173</v>
      </c>
      <c r="R63">
        <v>15626</v>
      </c>
      <c r="S63">
        <v>14546</v>
      </c>
      <c r="T63">
        <v>57518</v>
      </c>
      <c r="U63">
        <v>31894</v>
      </c>
      <c r="V63">
        <v>25624</v>
      </c>
      <c r="W63">
        <v>46435</v>
      </c>
      <c r="X63">
        <v>27755</v>
      </c>
      <c r="Y63">
        <v>18679</v>
      </c>
      <c r="Z63">
        <v>5116</v>
      </c>
      <c r="AA63">
        <v>3516</v>
      </c>
      <c r="AB63">
        <v>1601</v>
      </c>
    </row>
    <row r="64" spans="1:28">
      <c r="A64">
        <v>45</v>
      </c>
      <c r="B64">
        <v>139617</v>
      </c>
      <c r="C64">
        <v>72150</v>
      </c>
      <c r="D64">
        <v>67467</v>
      </c>
      <c r="E64">
        <v>1172</v>
      </c>
      <c r="F64">
        <v>344</v>
      </c>
      <c r="G64">
        <v>829</v>
      </c>
      <c r="H64">
        <v>15145</v>
      </c>
      <c r="I64">
        <v>6606</v>
      </c>
      <c r="J64">
        <v>8540</v>
      </c>
      <c r="K64">
        <v>59967</v>
      </c>
      <c r="L64">
        <v>30448</v>
      </c>
      <c r="M64">
        <v>29519</v>
      </c>
      <c r="N64">
        <v>26785</v>
      </c>
      <c r="O64">
        <v>14390</v>
      </c>
      <c r="P64">
        <v>12395</v>
      </c>
      <c r="Q64">
        <v>8515</v>
      </c>
      <c r="R64">
        <v>4413</v>
      </c>
      <c r="S64">
        <v>4102</v>
      </c>
      <c r="T64">
        <v>14961</v>
      </c>
      <c r="U64">
        <v>8173</v>
      </c>
      <c r="V64">
        <v>6789</v>
      </c>
      <c r="W64">
        <v>11709</v>
      </c>
      <c r="X64">
        <v>6863</v>
      </c>
      <c r="Y64">
        <v>4847</v>
      </c>
      <c r="Z64">
        <v>1362</v>
      </c>
      <c r="AA64">
        <v>914</v>
      </c>
      <c r="AB64">
        <v>448</v>
      </c>
    </row>
    <row r="65" spans="1:28">
      <c r="A65">
        <v>46</v>
      </c>
      <c r="B65">
        <v>125966</v>
      </c>
      <c r="C65">
        <v>64786</v>
      </c>
      <c r="D65">
        <v>61180</v>
      </c>
      <c r="E65">
        <v>1277</v>
      </c>
      <c r="F65">
        <v>395</v>
      </c>
      <c r="G65">
        <v>882</v>
      </c>
      <c r="H65">
        <v>16287</v>
      </c>
      <c r="I65">
        <v>7089</v>
      </c>
      <c r="J65">
        <v>9198</v>
      </c>
      <c r="K65">
        <v>54792</v>
      </c>
      <c r="L65">
        <v>28075</v>
      </c>
      <c r="M65">
        <v>26717</v>
      </c>
      <c r="N65">
        <v>23360</v>
      </c>
      <c r="O65">
        <v>12392</v>
      </c>
      <c r="P65">
        <v>10968</v>
      </c>
      <c r="Q65">
        <v>6474</v>
      </c>
      <c r="R65">
        <v>3287</v>
      </c>
      <c r="S65">
        <v>3187</v>
      </c>
      <c r="T65">
        <v>12577</v>
      </c>
      <c r="U65">
        <v>6801</v>
      </c>
      <c r="V65">
        <v>5775</v>
      </c>
      <c r="W65">
        <v>10132</v>
      </c>
      <c r="X65">
        <v>6017</v>
      </c>
      <c r="Y65">
        <v>4115</v>
      </c>
      <c r="Z65">
        <v>1068</v>
      </c>
      <c r="AA65">
        <v>730</v>
      </c>
      <c r="AB65">
        <v>339</v>
      </c>
    </row>
    <row r="66" spans="1:28">
      <c r="A66">
        <v>47</v>
      </c>
      <c r="B66">
        <v>130384</v>
      </c>
      <c r="C66">
        <v>67056</v>
      </c>
      <c r="D66">
        <v>63328</v>
      </c>
      <c r="E66">
        <v>1433</v>
      </c>
      <c r="F66">
        <v>413</v>
      </c>
      <c r="G66">
        <v>1020</v>
      </c>
      <c r="H66">
        <v>17631</v>
      </c>
      <c r="I66">
        <v>7695</v>
      </c>
      <c r="J66">
        <v>9936</v>
      </c>
      <c r="K66">
        <v>57019</v>
      </c>
      <c r="L66">
        <v>28858</v>
      </c>
      <c r="M66">
        <v>28161</v>
      </c>
      <c r="N66">
        <v>24092</v>
      </c>
      <c r="O66">
        <v>12885</v>
      </c>
      <c r="P66">
        <v>11207</v>
      </c>
      <c r="Q66">
        <v>6461</v>
      </c>
      <c r="R66">
        <v>3396</v>
      </c>
      <c r="S66">
        <v>3065</v>
      </c>
      <c r="T66">
        <v>12562</v>
      </c>
      <c r="U66">
        <v>7041</v>
      </c>
      <c r="V66">
        <v>5521</v>
      </c>
      <c r="W66">
        <v>10072</v>
      </c>
      <c r="X66">
        <v>6007</v>
      </c>
      <c r="Y66">
        <v>4065</v>
      </c>
      <c r="Z66">
        <v>1115</v>
      </c>
      <c r="AA66">
        <v>760</v>
      </c>
      <c r="AB66">
        <v>355</v>
      </c>
    </row>
    <row r="67" spans="1:28">
      <c r="A67">
        <v>48</v>
      </c>
      <c r="B67">
        <v>97132</v>
      </c>
      <c r="C67">
        <v>50219</v>
      </c>
      <c r="D67">
        <v>46913</v>
      </c>
      <c r="E67">
        <v>1348</v>
      </c>
      <c r="F67">
        <v>423</v>
      </c>
      <c r="G67">
        <v>925</v>
      </c>
      <c r="H67">
        <v>14449</v>
      </c>
      <c r="I67">
        <v>6385</v>
      </c>
      <c r="J67">
        <v>8064</v>
      </c>
      <c r="K67">
        <v>44061</v>
      </c>
      <c r="L67">
        <v>22592</v>
      </c>
      <c r="M67">
        <v>21469</v>
      </c>
      <c r="N67">
        <v>17307</v>
      </c>
      <c r="O67">
        <v>9346</v>
      </c>
      <c r="P67">
        <v>7961</v>
      </c>
      <c r="Q67">
        <v>4061</v>
      </c>
      <c r="R67">
        <v>2122</v>
      </c>
      <c r="S67">
        <v>1939</v>
      </c>
      <c r="T67">
        <v>8375</v>
      </c>
      <c r="U67">
        <v>4747</v>
      </c>
      <c r="V67">
        <v>3629</v>
      </c>
      <c r="W67">
        <v>6809</v>
      </c>
      <c r="X67">
        <v>4096</v>
      </c>
      <c r="Y67">
        <v>2712</v>
      </c>
      <c r="Z67">
        <v>722</v>
      </c>
      <c r="AA67">
        <v>508</v>
      </c>
      <c r="AB67">
        <v>214</v>
      </c>
    </row>
    <row r="68" spans="1:28">
      <c r="A68">
        <v>49</v>
      </c>
      <c r="B68">
        <v>109703</v>
      </c>
      <c r="C68">
        <v>56456</v>
      </c>
      <c r="D68">
        <v>53247</v>
      </c>
      <c r="E68">
        <v>1366</v>
      </c>
      <c r="F68">
        <v>338</v>
      </c>
      <c r="G68">
        <v>1028</v>
      </c>
      <c r="H68">
        <v>16616</v>
      </c>
      <c r="I68">
        <v>7167</v>
      </c>
      <c r="J68">
        <v>9449</v>
      </c>
      <c r="K68">
        <v>49793</v>
      </c>
      <c r="L68">
        <v>25508</v>
      </c>
      <c r="M68">
        <v>24285</v>
      </c>
      <c r="N68">
        <v>19662</v>
      </c>
      <c r="O68">
        <v>10527</v>
      </c>
      <c r="P68">
        <v>9135</v>
      </c>
      <c r="Q68">
        <v>4662</v>
      </c>
      <c r="R68">
        <v>2407</v>
      </c>
      <c r="S68">
        <v>2254</v>
      </c>
      <c r="T68">
        <v>9043</v>
      </c>
      <c r="U68">
        <v>5133</v>
      </c>
      <c r="V68">
        <v>3911</v>
      </c>
      <c r="W68">
        <v>7713</v>
      </c>
      <c r="X68">
        <v>4773</v>
      </c>
      <c r="Y68">
        <v>2940</v>
      </c>
      <c r="Z68">
        <v>849</v>
      </c>
      <c r="AA68">
        <v>603</v>
      </c>
      <c r="AB68">
        <v>246</v>
      </c>
    </row>
    <row r="70" spans="1:28">
      <c r="A70" t="s">
        <v>162</v>
      </c>
      <c r="B70">
        <v>509411</v>
      </c>
      <c r="C70">
        <v>262870</v>
      </c>
      <c r="D70">
        <v>246541</v>
      </c>
      <c r="E70">
        <v>7468</v>
      </c>
      <c r="F70">
        <v>1951</v>
      </c>
      <c r="G70">
        <v>5517</v>
      </c>
      <c r="H70">
        <v>68750</v>
      </c>
      <c r="I70">
        <v>29201</v>
      </c>
      <c r="J70">
        <v>39548</v>
      </c>
      <c r="K70">
        <v>206229</v>
      </c>
      <c r="L70">
        <v>105958</v>
      </c>
      <c r="M70">
        <v>100270</v>
      </c>
      <c r="N70">
        <v>124486</v>
      </c>
      <c r="O70">
        <v>64541</v>
      </c>
      <c r="P70">
        <v>59945</v>
      </c>
      <c r="Q70">
        <v>21615</v>
      </c>
      <c r="R70">
        <v>11100</v>
      </c>
      <c r="S70">
        <v>10516</v>
      </c>
      <c r="T70">
        <v>45119</v>
      </c>
      <c r="U70">
        <v>26391</v>
      </c>
      <c r="V70">
        <v>18727</v>
      </c>
      <c r="W70">
        <v>31891</v>
      </c>
      <c r="X70">
        <v>20797</v>
      </c>
      <c r="Y70">
        <v>11094</v>
      </c>
      <c r="Z70">
        <v>3852</v>
      </c>
      <c r="AA70">
        <v>2930</v>
      </c>
      <c r="AB70">
        <v>923</v>
      </c>
    </row>
    <row r="71" spans="1:28">
      <c r="A71">
        <v>50</v>
      </c>
      <c r="B71">
        <v>111194</v>
      </c>
      <c r="C71">
        <v>57746</v>
      </c>
      <c r="D71">
        <v>53448</v>
      </c>
      <c r="E71">
        <v>1540</v>
      </c>
      <c r="F71">
        <v>451</v>
      </c>
      <c r="G71">
        <v>1089</v>
      </c>
      <c r="H71">
        <v>16098</v>
      </c>
      <c r="I71">
        <v>7078</v>
      </c>
      <c r="J71">
        <v>9020</v>
      </c>
      <c r="K71">
        <v>49052</v>
      </c>
      <c r="L71">
        <v>25165</v>
      </c>
      <c r="M71">
        <v>23887</v>
      </c>
      <c r="N71">
        <v>21996</v>
      </c>
      <c r="O71">
        <v>11580</v>
      </c>
      <c r="P71">
        <v>10416</v>
      </c>
      <c r="Q71">
        <v>4694</v>
      </c>
      <c r="R71">
        <v>2467</v>
      </c>
      <c r="S71">
        <v>2227</v>
      </c>
      <c r="T71">
        <v>9504</v>
      </c>
      <c r="U71">
        <v>5564</v>
      </c>
      <c r="V71">
        <v>3940</v>
      </c>
      <c r="W71">
        <v>7382</v>
      </c>
      <c r="X71">
        <v>4740</v>
      </c>
      <c r="Y71">
        <v>2642</v>
      </c>
      <c r="Z71">
        <v>929</v>
      </c>
      <c r="AA71">
        <v>702</v>
      </c>
      <c r="AB71">
        <v>227</v>
      </c>
    </row>
    <row r="72" spans="1:28">
      <c r="A72">
        <v>51</v>
      </c>
      <c r="B72">
        <v>112764</v>
      </c>
      <c r="C72">
        <v>57761</v>
      </c>
      <c r="D72">
        <v>55003</v>
      </c>
      <c r="E72">
        <v>1506</v>
      </c>
      <c r="F72">
        <v>380</v>
      </c>
      <c r="G72">
        <v>1127</v>
      </c>
      <c r="H72">
        <v>14962</v>
      </c>
      <c r="I72">
        <v>6387</v>
      </c>
      <c r="J72">
        <v>8575</v>
      </c>
      <c r="K72">
        <v>47618</v>
      </c>
      <c r="L72">
        <v>24142</v>
      </c>
      <c r="M72">
        <v>23477</v>
      </c>
      <c r="N72">
        <v>25314</v>
      </c>
      <c r="O72">
        <v>13036</v>
      </c>
      <c r="P72">
        <v>12278</v>
      </c>
      <c r="Q72">
        <v>4806</v>
      </c>
      <c r="R72">
        <v>2458</v>
      </c>
      <c r="S72">
        <v>2348</v>
      </c>
      <c r="T72">
        <v>10129</v>
      </c>
      <c r="U72">
        <v>5824</v>
      </c>
      <c r="V72">
        <v>4305</v>
      </c>
      <c r="W72">
        <v>7547</v>
      </c>
      <c r="X72">
        <v>4893</v>
      </c>
      <c r="Y72">
        <v>2654</v>
      </c>
      <c r="Z72">
        <v>881</v>
      </c>
      <c r="AA72">
        <v>641</v>
      </c>
      <c r="AB72">
        <v>240</v>
      </c>
    </row>
    <row r="73" spans="1:28">
      <c r="A73">
        <v>52</v>
      </c>
      <c r="B73">
        <v>135162</v>
      </c>
      <c r="C73">
        <v>69943</v>
      </c>
      <c r="D73">
        <v>65219</v>
      </c>
      <c r="E73">
        <v>1800</v>
      </c>
      <c r="F73">
        <v>492</v>
      </c>
      <c r="G73">
        <v>1308</v>
      </c>
      <c r="H73">
        <v>17278</v>
      </c>
      <c r="I73">
        <v>7291</v>
      </c>
      <c r="J73">
        <v>9987</v>
      </c>
      <c r="K73">
        <v>53926</v>
      </c>
      <c r="L73">
        <v>27808</v>
      </c>
      <c r="M73">
        <v>26118</v>
      </c>
      <c r="N73">
        <v>34207</v>
      </c>
      <c r="O73">
        <v>17717</v>
      </c>
      <c r="P73">
        <v>16491</v>
      </c>
      <c r="Q73">
        <v>5882</v>
      </c>
      <c r="R73">
        <v>2992</v>
      </c>
      <c r="S73">
        <v>2890</v>
      </c>
      <c r="T73">
        <v>12472</v>
      </c>
      <c r="U73">
        <v>7283</v>
      </c>
      <c r="V73">
        <v>5188</v>
      </c>
      <c r="W73">
        <v>8535</v>
      </c>
      <c r="X73">
        <v>5548</v>
      </c>
      <c r="Y73">
        <v>2987</v>
      </c>
      <c r="Z73">
        <v>1062</v>
      </c>
      <c r="AA73">
        <v>812</v>
      </c>
      <c r="AB73">
        <v>250</v>
      </c>
    </row>
    <row r="74" spans="1:28">
      <c r="A74">
        <v>53</v>
      </c>
      <c r="B74">
        <v>94390</v>
      </c>
      <c r="C74">
        <v>48991</v>
      </c>
      <c r="D74">
        <v>45399</v>
      </c>
      <c r="E74">
        <v>1622</v>
      </c>
      <c r="F74">
        <v>410</v>
      </c>
      <c r="G74">
        <v>1213</v>
      </c>
      <c r="H74">
        <v>12985</v>
      </c>
      <c r="I74">
        <v>5485</v>
      </c>
      <c r="J74">
        <v>7501</v>
      </c>
      <c r="K74">
        <v>35840</v>
      </c>
      <c r="L74">
        <v>18675</v>
      </c>
      <c r="M74">
        <v>17165</v>
      </c>
      <c r="N74">
        <v>25720</v>
      </c>
      <c r="O74">
        <v>13378</v>
      </c>
      <c r="P74">
        <v>12342</v>
      </c>
      <c r="Q74">
        <v>3842</v>
      </c>
      <c r="R74">
        <v>1976</v>
      </c>
      <c r="S74">
        <v>1866</v>
      </c>
      <c r="T74">
        <v>8223</v>
      </c>
      <c r="U74">
        <v>4870</v>
      </c>
      <c r="V74">
        <v>3353</v>
      </c>
      <c r="W74">
        <v>5480</v>
      </c>
      <c r="X74">
        <v>3657</v>
      </c>
      <c r="Y74">
        <v>1822</v>
      </c>
      <c r="Z74">
        <v>678</v>
      </c>
      <c r="AA74">
        <v>541</v>
      </c>
      <c r="AB74">
        <v>137</v>
      </c>
    </row>
    <row r="75" spans="1:28">
      <c r="A75">
        <v>54</v>
      </c>
      <c r="B75">
        <v>55901</v>
      </c>
      <c r="C75">
        <v>28429</v>
      </c>
      <c r="D75">
        <v>27472</v>
      </c>
      <c r="E75">
        <v>1001</v>
      </c>
      <c r="F75">
        <v>219</v>
      </c>
      <c r="G75">
        <v>782</v>
      </c>
      <c r="H75">
        <v>7426</v>
      </c>
      <c r="I75">
        <v>2961</v>
      </c>
      <c r="J75">
        <v>4466</v>
      </c>
      <c r="K75">
        <v>19793</v>
      </c>
      <c r="L75">
        <v>10169</v>
      </c>
      <c r="M75">
        <v>9624</v>
      </c>
      <c r="N75">
        <v>17250</v>
      </c>
      <c r="O75">
        <v>8831</v>
      </c>
      <c r="P75">
        <v>8418</v>
      </c>
      <c r="Q75">
        <v>2391</v>
      </c>
      <c r="R75">
        <v>1207</v>
      </c>
      <c r="S75">
        <v>1184</v>
      </c>
      <c r="T75">
        <v>4791</v>
      </c>
      <c r="U75">
        <v>2851</v>
      </c>
      <c r="V75">
        <v>1941</v>
      </c>
      <c r="W75">
        <v>2948</v>
      </c>
      <c r="X75">
        <v>1958</v>
      </c>
      <c r="Y75">
        <v>989</v>
      </c>
      <c r="Z75">
        <v>302</v>
      </c>
      <c r="AA75">
        <v>234</v>
      </c>
      <c r="AB75">
        <v>68</v>
      </c>
    </row>
    <row r="77" spans="1:28">
      <c r="A77" t="s">
        <v>163</v>
      </c>
      <c r="B77">
        <v>378768</v>
      </c>
      <c r="C77">
        <v>191013</v>
      </c>
      <c r="D77">
        <v>187755</v>
      </c>
      <c r="E77">
        <v>10504</v>
      </c>
      <c r="F77">
        <v>2464</v>
      </c>
      <c r="G77">
        <v>8040</v>
      </c>
      <c r="H77">
        <v>68034</v>
      </c>
      <c r="I77">
        <v>28052</v>
      </c>
      <c r="J77">
        <v>39982</v>
      </c>
      <c r="K77">
        <v>143459</v>
      </c>
      <c r="L77">
        <v>74519</v>
      </c>
      <c r="M77">
        <v>68940</v>
      </c>
      <c r="N77">
        <v>99192</v>
      </c>
      <c r="O77">
        <v>51509</v>
      </c>
      <c r="P77">
        <v>47683</v>
      </c>
      <c r="Q77">
        <v>15528</v>
      </c>
      <c r="R77">
        <v>7758</v>
      </c>
      <c r="S77">
        <v>7770</v>
      </c>
      <c r="T77">
        <v>26698</v>
      </c>
      <c r="U77">
        <v>16229</v>
      </c>
      <c r="V77">
        <v>10469</v>
      </c>
      <c r="W77">
        <v>14000</v>
      </c>
      <c r="X77">
        <v>9419</v>
      </c>
      <c r="Y77">
        <v>4582</v>
      </c>
      <c r="Z77">
        <v>1353</v>
      </c>
      <c r="AA77">
        <v>1062</v>
      </c>
      <c r="AB77">
        <v>290</v>
      </c>
    </row>
    <row r="78" spans="1:28">
      <c r="A78">
        <v>55</v>
      </c>
      <c r="B78">
        <v>71399</v>
      </c>
      <c r="C78">
        <v>36492</v>
      </c>
      <c r="D78">
        <v>34907</v>
      </c>
      <c r="E78">
        <v>1348</v>
      </c>
      <c r="F78">
        <v>356</v>
      </c>
      <c r="G78">
        <v>992</v>
      </c>
      <c r="H78">
        <v>10053</v>
      </c>
      <c r="I78">
        <v>4246</v>
      </c>
      <c r="J78">
        <v>5806</v>
      </c>
      <c r="K78">
        <v>26343</v>
      </c>
      <c r="L78">
        <v>13510</v>
      </c>
      <c r="M78">
        <v>12833</v>
      </c>
      <c r="N78">
        <v>21729</v>
      </c>
      <c r="O78">
        <v>11223</v>
      </c>
      <c r="P78">
        <v>10507</v>
      </c>
      <c r="Q78">
        <v>2995</v>
      </c>
      <c r="R78">
        <v>1502</v>
      </c>
      <c r="S78">
        <v>1493</v>
      </c>
      <c r="T78">
        <v>5469</v>
      </c>
      <c r="U78">
        <v>3283</v>
      </c>
      <c r="V78">
        <v>2186</v>
      </c>
      <c r="W78">
        <v>3154</v>
      </c>
      <c r="X78">
        <v>2124</v>
      </c>
      <c r="Y78">
        <v>1030</v>
      </c>
      <c r="Z78">
        <v>308</v>
      </c>
      <c r="AA78">
        <v>248</v>
      </c>
      <c r="AB78">
        <v>60</v>
      </c>
    </row>
    <row r="79" spans="1:28">
      <c r="A79">
        <v>56</v>
      </c>
      <c r="B79">
        <v>64384</v>
      </c>
      <c r="C79">
        <v>32726</v>
      </c>
      <c r="D79">
        <v>31658</v>
      </c>
      <c r="E79">
        <v>1537</v>
      </c>
      <c r="F79">
        <v>372</v>
      </c>
      <c r="G79">
        <v>1165</v>
      </c>
      <c r="H79">
        <v>10653</v>
      </c>
      <c r="I79">
        <v>4443</v>
      </c>
      <c r="J79">
        <v>6210</v>
      </c>
      <c r="K79">
        <v>24021</v>
      </c>
      <c r="L79">
        <v>12354</v>
      </c>
      <c r="M79">
        <v>11666</v>
      </c>
      <c r="N79">
        <v>18516</v>
      </c>
      <c r="O79">
        <v>9729</v>
      </c>
      <c r="P79">
        <v>8787</v>
      </c>
      <c r="Q79">
        <v>2492</v>
      </c>
      <c r="R79">
        <v>1255</v>
      </c>
      <c r="S79">
        <v>1237</v>
      </c>
      <c r="T79">
        <v>4469</v>
      </c>
      <c r="U79">
        <v>2720</v>
      </c>
      <c r="V79">
        <v>1749</v>
      </c>
      <c r="W79">
        <v>2469</v>
      </c>
      <c r="X79">
        <v>1678</v>
      </c>
      <c r="Y79">
        <v>792</v>
      </c>
      <c r="Z79">
        <v>228</v>
      </c>
      <c r="AA79">
        <v>175</v>
      </c>
      <c r="AB79">
        <v>53</v>
      </c>
    </row>
    <row r="80" spans="1:28">
      <c r="A80">
        <v>57</v>
      </c>
      <c r="B80">
        <v>80304</v>
      </c>
      <c r="C80">
        <v>40765</v>
      </c>
      <c r="D80">
        <v>39539</v>
      </c>
      <c r="E80">
        <v>2302</v>
      </c>
      <c r="F80">
        <v>546</v>
      </c>
      <c r="G80">
        <v>1755</v>
      </c>
      <c r="H80">
        <v>14450</v>
      </c>
      <c r="I80">
        <v>6005</v>
      </c>
      <c r="J80">
        <v>8444</v>
      </c>
      <c r="K80">
        <v>30556</v>
      </c>
      <c r="L80">
        <v>16103</v>
      </c>
      <c r="M80">
        <v>14453</v>
      </c>
      <c r="N80">
        <v>21475</v>
      </c>
      <c r="O80">
        <v>11116</v>
      </c>
      <c r="P80">
        <v>10359</v>
      </c>
      <c r="Q80">
        <v>3150</v>
      </c>
      <c r="R80">
        <v>1618</v>
      </c>
      <c r="S80">
        <v>1532</v>
      </c>
      <c r="T80">
        <v>5494</v>
      </c>
      <c r="U80">
        <v>3394</v>
      </c>
      <c r="V80">
        <v>2100</v>
      </c>
      <c r="W80">
        <v>2600</v>
      </c>
      <c r="X80">
        <v>1768</v>
      </c>
      <c r="Y80">
        <v>831</v>
      </c>
      <c r="Z80">
        <v>278</v>
      </c>
      <c r="AA80">
        <v>214</v>
      </c>
      <c r="AB80">
        <v>64</v>
      </c>
    </row>
    <row r="81" spans="1:28">
      <c r="A81">
        <v>58</v>
      </c>
      <c r="B81">
        <v>85365</v>
      </c>
      <c r="C81">
        <v>42603</v>
      </c>
      <c r="D81">
        <v>42762</v>
      </c>
      <c r="E81">
        <v>2685</v>
      </c>
      <c r="F81">
        <v>585</v>
      </c>
      <c r="G81">
        <v>2100</v>
      </c>
      <c r="H81">
        <v>16494</v>
      </c>
      <c r="I81">
        <v>6633</v>
      </c>
      <c r="J81">
        <v>9862</v>
      </c>
      <c r="K81">
        <v>32698</v>
      </c>
      <c r="L81">
        <v>17171</v>
      </c>
      <c r="M81">
        <v>15528</v>
      </c>
      <c r="N81">
        <v>20829</v>
      </c>
      <c r="O81">
        <v>10702</v>
      </c>
      <c r="P81">
        <v>10126</v>
      </c>
      <c r="Q81">
        <v>3507</v>
      </c>
      <c r="R81">
        <v>1682</v>
      </c>
      <c r="S81">
        <v>1825</v>
      </c>
      <c r="T81">
        <v>5862</v>
      </c>
      <c r="U81">
        <v>3585</v>
      </c>
      <c r="V81">
        <v>2276</v>
      </c>
      <c r="W81">
        <v>2997</v>
      </c>
      <c r="X81">
        <v>2016</v>
      </c>
      <c r="Y81">
        <v>981</v>
      </c>
      <c r="Z81">
        <v>293</v>
      </c>
      <c r="AA81">
        <v>230</v>
      </c>
      <c r="AB81">
        <v>63</v>
      </c>
    </row>
    <row r="82" spans="1:28">
      <c r="A82">
        <v>59</v>
      </c>
      <c r="B82">
        <v>77315</v>
      </c>
      <c r="C82">
        <v>38426</v>
      </c>
      <c r="D82">
        <v>38889</v>
      </c>
      <c r="E82">
        <v>2632</v>
      </c>
      <c r="F82">
        <v>604</v>
      </c>
      <c r="G82">
        <v>2028</v>
      </c>
      <c r="H82">
        <v>16384</v>
      </c>
      <c r="I82">
        <v>6725</v>
      </c>
      <c r="J82">
        <v>9659</v>
      </c>
      <c r="K82">
        <v>29841</v>
      </c>
      <c r="L82">
        <v>15381</v>
      </c>
      <c r="M82">
        <v>14459</v>
      </c>
      <c r="N82">
        <v>16643</v>
      </c>
      <c r="O82">
        <v>8739</v>
      </c>
      <c r="P82">
        <v>7904</v>
      </c>
      <c r="Q82">
        <v>3385</v>
      </c>
      <c r="R82">
        <v>1702</v>
      </c>
      <c r="S82">
        <v>1684</v>
      </c>
      <c r="T82">
        <v>5404</v>
      </c>
      <c r="U82">
        <v>3247</v>
      </c>
      <c r="V82">
        <v>2157</v>
      </c>
      <c r="W82">
        <v>2781</v>
      </c>
      <c r="X82">
        <v>1834</v>
      </c>
      <c r="Y82">
        <v>947</v>
      </c>
      <c r="Z82">
        <v>246</v>
      </c>
      <c r="AA82">
        <v>195</v>
      </c>
      <c r="AB82">
        <v>51</v>
      </c>
    </row>
    <row r="84" spans="1:28">
      <c r="A84" t="s">
        <v>164</v>
      </c>
      <c r="B84">
        <v>351197</v>
      </c>
      <c r="C84">
        <v>172382</v>
      </c>
      <c r="D84">
        <v>178815</v>
      </c>
      <c r="E84">
        <v>16168</v>
      </c>
      <c r="F84">
        <v>3442</v>
      </c>
      <c r="G84">
        <v>12727</v>
      </c>
      <c r="H84">
        <v>94111</v>
      </c>
      <c r="I84">
        <v>38760</v>
      </c>
      <c r="J84">
        <v>55351</v>
      </c>
      <c r="K84">
        <v>143697</v>
      </c>
      <c r="L84">
        <v>74548</v>
      </c>
      <c r="M84">
        <v>69149</v>
      </c>
      <c r="N84">
        <v>48342</v>
      </c>
      <c r="O84">
        <v>27025</v>
      </c>
      <c r="P84">
        <v>21316</v>
      </c>
      <c r="Q84">
        <v>15445</v>
      </c>
      <c r="R84">
        <v>7396</v>
      </c>
      <c r="S84">
        <v>8049</v>
      </c>
      <c r="T84">
        <v>22296</v>
      </c>
      <c r="U84">
        <v>13905</v>
      </c>
      <c r="V84">
        <v>8391</v>
      </c>
      <c r="W84">
        <v>10424</v>
      </c>
      <c r="X84">
        <v>6737</v>
      </c>
      <c r="Y84">
        <v>3687</v>
      </c>
      <c r="Z84">
        <v>713</v>
      </c>
      <c r="AA84">
        <v>569</v>
      </c>
      <c r="AB84">
        <v>144</v>
      </c>
    </row>
    <row r="85" spans="1:28">
      <c r="A85">
        <v>60</v>
      </c>
      <c r="B85">
        <v>79837</v>
      </c>
      <c r="C85">
        <v>39680</v>
      </c>
      <c r="D85">
        <v>40157</v>
      </c>
      <c r="E85">
        <v>3138</v>
      </c>
      <c r="F85">
        <v>746</v>
      </c>
      <c r="G85">
        <v>2393</v>
      </c>
      <c r="H85">
        <v>18830</v>
      </c>
      <c r="I85">
        <v>7655</v>
      </c>
      <c r="J85">
        <v>11175</v>
      </c>
      <c r="K85">
        <v>31682</v>
      </c>
      <c r="L85">
        <v>16464</v>
      </c>
      <c r="M85">
        <v>15218</v>
      </c>
      <c r="N85">
        <v>14399</v>
      </c>
      <c r="O85">
        <v>7911</v>
      </c>
      <c r="P85">
        <v>6488</v>
      </c>
      <c r="Q85">
        <v>3540</v>
      </c>
      <c r="R85">
        <v>1694</v>
      </c>
      <c r="S85">
        <v>1846</v>
      </c>
      <c r="T85">
        <v>5387</v>
      </c>
      <c r="U85">
        <v>3334</v>
      </c>
      <c r="V85">
        <v>2053</v>
      </c>
      <c r="W85">
        <v>2625</v>
      </c>
      <c r="X85">
        <v>1692</v>
      </c>
      <c r="Y85">
        <v>933</v>
      </c>
      <c r="Z85">
        <v>236</v>
      </c>
      <c r="AA85">
        <v>185</v>
      </c>
      <c r="AB85">
        <v>51</v>
      </c>
    </row>
    <row r="86" spans="1:28">
      <c r="A86">
        <v>61</v>
      </c>
      <c r="B86">
        <v>78484</v>
      </c>
      <c r="C86">
        <v>38774</v>
      </c>
      <c r="D86">
        <v>39710</v>
      </c>
      <c r="E86">
        <v>3333</v>
      </c>
      <c r="F86">
        <v>698</v>
      </c>
      <c r="G86">
        <v>2635</v>
      </c>
      <c r="H86">
        <v>19707</v>
      </c>
      <c r="I86">
        <v>8186</v>
      </c>
      <c r="J86">
        <v>11521</v>
      </c>
      <c r="K86">
        <v>32252</v>
      </c>
      <c r="L86">
        <v>16634</v>
      </c>
      <c r="M86">
        <v>15619</v>
      </c>
      <c r="N86">
        <v>11887</v>
      </c>
      <c r="O86">
        <v>6594</v>
      </c>
      <c r="P86">
        <v>5292</v>
      </c>
      <c r="Q86">
        <v>3475</v>
      </c>
      <c r="R86">
        <v>1665</v>
      </c>
      <c r="S86">
        <v>1810</v>
      </c>
      <c r="T86">
        <v>5162</v>
      </c>
      <c r="U86">
        <v>3253</v>
      </c>
      <c r="V86">
        <v>1909</v>
      </c>
      <c r="W86">
        <v>2502</v>
      </c>
      <c r="X86">
        <v>1607</v>
      </c>
      <c r="Y86">
        <v>895</v>
      </c>
      <c r="Z86">
        <v>166</v>
      </c>
      <c r="AA86">
        <v>138</v>
      </c>
      <c r="AB86">
        <v>29</v>
      </c>
    </row>
    <row r="87" spans="1:28">
      <c r="A87">
        <v>62</v>
      </c>
      <c r="B87">
        <v>68704</v>
      </c>
      <c r="C87">
        <v>33214</v>
      </c>
      <c r="D87">
        <v>35490</v>
      </c>
      <c r="E87">
        <v>3257</v>
      </c>
      <c r="F87">
        <v>678</v>
      </c>
      <c r="G87">
        <v>2580</v>
      </c>
      <c r="H87">
        <v>19029</v>
      </c>
      <c r="I87">
        <v>7773</v>
      </c>
      <c r="J87">
        <v>11257</v>
      </c>
      <c r="K87">
        <v>28433</v>
      </c>
      <c r="L87">
        <v>14613</v>
      </c>
      <c r="M87">
        <v>13820</v>
      </c>
      <c r="N87">
        <v>8690</v>
      </c>
      <c r="O87">
        <v>4809</v>
      </c>
      <c r="P87">
        <v>3880</v>
      </c>
      <c r="Q87">
        <v>2944</v>
      </c>
      <c r="R87">
        <v>1379</v>
      </c>
      <c r="S87">
        <v>1565</v>
      </c>
      <c r="T87">
        <v>4278</v>
      </c>
      <c r="U87">
        <v>2617</v>
      </c>
      <c r="V87">
        <v>1662</v>
      </c>
      <c r="W87">
        <v>1951</v>
      </c>
      <c r="X87">
        <v>1248</v>
      </c>
      <c r="Y87">
        <v>702</v>
      </c>
      <c r="Z87">
        <v>122</v>
      </c>
      <c r="AA87">
        <v>97</v>
      </c>
      <c r="AB87">
        <v>25</v>
      </c>
    </row>
    <row r="88" spans="1:28">
      <c r="A88">
        <v>63</v>
      </c>
      <c r="B88">
        <v>67323</v>
      </c>
      <c r="C88">
        <v>32928</v>
      </c>
      <c r="D88">
        <v>34395</v>
      </c>
      <c r="E88">
        <v>3395</v>
      </c>
      <c r="F88">
        <v>701</v>
      </c>
      <c r="G88">
        <v>2693</v>
      </c>
      <c r="H88">
        <v>19603</v>
      </c>
      <c r="I88">
        <v>8186</v>
      </c>
      <c r="J88">
        <v>11417</v>
      </c>
      <c r="K88">
        <v>27987</v>
      </c>
      <c r="L88">
        <v>14620</v>
      </c>
      <c r="M88">
        <v>13367</v>
      </c>
      <c r="N88">
        <v>7356</v>
      </c>
      <c r="O88">
        <v>4198</v>
      </c>
      <c r="P88">
        <v>3158</v>
      </c>
      <c r="Q88">
        <v>3034</v>
      </c>
      <c r="R88">
        <v>1444</v>
      </c>
      <c r="S88">
        <v>1589</v>
      </c>
      <c r="T88">
        <v>4020</v>
      </c>
      <c r="U88">
        <v>2513</v>
      </c>
      <c r="V88">
        <v>1507</v>
      </c>
      <c r="W88">
        <v>1817</v>
      </c>
      <c r="X88">
        <v>1177</v>
      </c>
      <c r="Y88">
        <v>640</v>
      </c>
      <c r="Z88">
        <v>112</v>
      </c>
      <c r="AA88">
        <v>88</v>
      </c>
      <c r="AB88">
        <v>24</v>
      </c>
    </row>
    <row r="89" spans="1:28">
      <c r="A89">
        <v>64</v>
      </c>
      <c r="B89">
        <v>56848</v>
      </c>
      <c r="C89">
        <v>27786</v>
      </c>
      <c r="D89">
        <v>29063</v>
      </c>
      <c r="E89">
        <v>3045</v>
      </c>
      <c r="F89">
        <v>619</v>
      </c>
      <c r="G89">
        <v>2426</v>
      </c>
      <c r="H89">
        <v>16942</v>
      </c>
      <c r="I89">
        <v>6961</v>
      </c>
      <c r="J89">
        <v>9981</v>
      </c>
      <c r="K89">
        <v>23343</v>
      </c>
      <c r="L89">
        <v>12217</v>
      </c>
      <c r="M89">
        <v>11126</v>
      </c>
      <c r="N89">
        <v>6010</v>
      </c>
      <c r="O89">
        <v>3513</v>
      </c>
      <c r="P89">
        <v>2497</v>
      </c>
      <c r="Q89">
        <v>2453</v>
      </c>
      <c r="R89">
        <v>1214</v>
      </c>
      <c r="S89">
        <v>1239</v>
      </c>
      <c r="T89">
        <v>3450</v>
      </c>
      <c r="U89">
        <v>2188</v>
      </c>
      <c r="V89">
        <v>1261</v>
      </c>
      <c r="W89">
        <v>1529</v>
      </c>
      <c r="X89">
        <v>1013</v>
      </c>
      <c r="Y89">
        <v>517</v>
      </c>
      <c r="Z89">
        <v>76</v>
      </c>
      <c r="AA89">
        <v>61</v>
      </c>
      <c r="AB89">
        <v>16</v>
      </c>
    </row>
    <row r="91" spans="1:28">
      <c r="A91" t="s">
        <v>165</v>
      </c>
      <c r="B91">
        <v>236073</v>
      </c>
      <c r="C91">
        <v>115035</v>
      </c>
      <c r="D91">
        <v>121038</v>
      </c>
      <c r="E91">
        <v>15578</v>
      </c>
      <c r="F91">
        <v>3424</v>
      </c>
      <c r="G91">
        <v>12154</v>
      </c>
      <c r="H91">
        <v>81765</v>
      </c>
      <c r="I91">
        <v>34299</v>
      </c>
      <c r="J91">
        <v>47466</v>
      </c>
      <c r="K91">
        <v>79483</v>
      </c>
      <c r="L91">
        <v>42079</v>
      </c>
      <c r="M91">
        <v>37404</v>
      </c>
      <c r="N91">
        <v>24128</v>
      </c>
      <c r="O91">
        <v>13874</v>
      </c>
      <c r="P91">
        <v>10254</v>
      </c>
      <c r="Q91">
        <v>13972</v>
      </c>
      <c r="R91">
        <v>7293</v>
      </c>
      <c r="S91">
        <v>6679</v>
      </c>
      <c r="T91">
        <v>13862</v>
      </c>
      <c r="U91">
        <v>9126</v>
      </c>
      <c r="V91">
        <v>4736</v>
      </c>
      <c r="W91">
        <v>7023</v>
      </c>
      <c r="X91">
        <v>4718</v>
      </c>
      <c r="Y91">
        <v>2305</v>
      </c>
      <c r="Z91">
        <v>264</v>
      </c>
      <c r="AA91">
        <v>222</v>
      </c>
      <c r="AB91">
        <v>41</v>
      </c>
    </row>
    <row r="92" spans="1:28">
      <c r="A92">
        <v>65</v>
      </c>
      <c r="B92">
        <v>57437</v>
      </c>
      <c r="C92">
        <v>28149</v>
      </c>
      <c r="D92">
        <v>29288</v>
      </c>
      <c r="E92">
        <v>3324</v>
      </c>
      <c r="F92">
        <v>741</v>
      </c>
      <c r="G92">
        <v>2583</v>
      </c>
      <c r="H92">
        <v>18124</v>
      </c>
      <c r="I92">
        <v>7494</v>
      </c>
      <c r="J92">
        <v>10630</v>
      </c>
      <c r="K92">
        <v>22381</v>
      </c>
      <c r="L92">
        <v>11769</v>
      </c>
      <c r="M92">
        <v>10612</v>
      </c>
      <c r="N92">
        <v>5925</v>
      </c>
      <c r="O92">
        <v>3526</v>
      </c>
      <c r="P92">
        <v>2399</v>
      </c>
      <c r="Q92">
        <v>2544</v>
      </c>
      <c r="R92">
        <v>1237</v>
      </c>
      <c r="S92">
        <v>1307</v>
      </c>
      <c r="T92">
        <v>3494</v>
      </c>
      <c r="U92">
        <v>2278</v>
      </c>
      <c r="V92">
        <v>1216</v>
      </c>
      <c r="W92">
        <v>1575</v>
      </c>
      <c r="X92">
        <v>1051</v>
      </c>
      <c r="Y92">
        <v>523</v>
      </c>
      <c r="Z92">
        <v>71</v>
      </c>
      <c r="AA92">
        <v>53</v>
      </c>
      <c r="AB92">
        <v>18</v>
      </c>
    </row>
    <row r="93" spans="1:28">
      <c r="A93">
        <v>66</v>
      </c>
      <c r="B93">
        <v>53271</v>
      </c>
      <c r="C93">
        <v>26063</v>
      </c>
      <c r="D93">
        <v>27208</v>
      </c>
      <c r="E93">
        <v>3382</v>
      </c>
      <c r="F93">
        <v>775</v>
      </c>
      <c r="G93">
        <v>2607</v>
      </c>
      <c r="H93">
        <v>18608</v>
      </c>
      <c r="I93">
        <v>7836</v>
      </c>
      <c r="J93">
        <v>10772</v>
      </c>
      <c r="K93">
        <v>18183</v>
      </c>
      <c r="L93">
        <v>9680</v>
      </c>
      <c r="M93">
        <v>8503</v>
      </c>
      <c r="N93">
        <v>5398</v>
      </c>
      <c r="O93">
        <v>3077</v>
      </c>
      <c r="P93">
        <v>2321</v>
      </c>
      <c r="Q93">
        <v>3024</v>
      </c>
      <c r="R93">
        <v>1539</v>
      </c>
      <c r="S93">
        <v>1485</v>
      </c>
      <c r="T93">
        <v>3133</v>
      </c>
      <c r="U93">
        <v>2098</v>
      </c>
      <c r="V93">
        <v>1036</v>
      </c>
      <c r="W93">
        <v>1490</v>
      </c>
      <c r="X93">
        <v>1013</v>
      </c>
      <c r="Y93">
        <v>477</v>
      </c>
      <c r="Z93">
        <v>52</v>
      </c>
      <c r="AA93">
        <v>45</v>
      </c>
      <c r="AB93">
        <v>6</v>
      </c>
    </row>
    <row r="94" spans="1:28">
      <c r="A94">
        <v>67</v>
      </c>
      <c r="B94">
        <v>44426</v>
      </c>
      <c r="C94">
        <v>21573</v>
      </c>
      <c r="D94">
        <v>22853</v>
      </c>
      <c r="E94">
        <v>3105</v>
      </c>
      <c r="F94">
        <v>679</v>
      </c>
      <c r="G94">
        <v>2426</v>
      </c>
      <c r="H94">
        <v>16000</v>
      </c>
      <c r="I94">
        <v>6714</v>
      </c>
      <c r="J94">
        <v>9286</v>
      </c>
      <c r="K94">
        <v>13690</v>
      </c>
      <c r="L94">
        <v>7294</v>
      </c>
      <c r="M94">
        <v>6396</v>
      </c>
      <c r="N94">
        <v>4709</v>
      </c>
      <c r="O94">
        <v>2652</v>
      </c>
      <c r="P94">
        <v>2057</v>
      </c>
      <c r="Q94">
        <v>3088</v>
      </c>
      <c r="R94">
        <v>1667</v>
      </c>
      <c r="S94">
        <v>1422</v>
      </c>
      <c r="T94">
        <v>2614</v>
      </c>
      <c r="U94">
        <v>1728</v>
      </c>
      <c r="V94">
        <v>887</v>
      </c>
      <c r="W94">
        <v>1164</v>
      </c>
      <c r="X94">
        <v>791</v>
      </c>
      <c r="Y94">
        <v>373</v>
      </c>
      <c r="Z94">
        <v>56</v>
      </c>
      <c r="AA94">
        <v>49</v>
      </c>
      <c r="AB94">
        <v>6</v>
      </c>
    </row>
    <row r="95" spans="1:28">
      <c r="A95">
        <v>68</v>
      </c>
      <c r="B95">
        <v>42673</v>
      </c>
      <c r="C95">
        <v>20801</v>
      </c>
      <c r="D95">
        <v>21872</v>
      </c>
      <c r="E95">
        <v>2973</v>
      </c>
      <c r="F95">
        <v>623</v>
      </c>
      <c r="G95">
        <v>2350</v>
      </c>
      <c r="H95">
        <v>15461</v>
      </c>
      <c r="I95">
        <v>6614</v>
      </c>
      <c r="J95">
        <v>8846</v>
      </c>
      <c r="K95">
        <v>13135</v>
      </c>
      <c r="L95">
        <v>6935</v>
      </c>
      <c r="M95">
        <v>6200</v>
      </c>
      <c r="N95">
        <v>4338</v>
      </c>
      <c r="O95">
        <v>2466</v>
      </c>
      <c r="P95">
        <v>1872</v>
      </c>
      <c r="Q95">
        <v>3033</v>
      </c>
      <c r="R95">
        <v>1636</v>
      </c>
      <c r="S95">
        <v>1397</v>
      </c>
      <c r="T95">
        <v>2517</v>
      </c>
      <c r="U95">
        <v>1698</v>
      </c>
      <c r="V95">
        <v>819</v>
      </c>
      <c r="W95">
        <v>1179</v>
      </c>
      <c r="X95">
        <v>798</v>
      </c>
      <c r="Y95">
        <v>382</v>
      </c>
      <c r="Z95">
        <v>37</v>
      </c>
      <c r="AA95">
        <v>30</v>
      </c>
      <c r="AB95">
        <v>7</v>
      </c>
    </row>
    <row r="96" spans="1:28">
      <c r="A96">
        <v>69</v>
      </c>
      <c r="B96">
        <v>38266</v>
      </c>
      <c r="C96">
        <v>18449</v>
      </c>
      <c r="D96">
        <v>19817</v>
      </c>
      <c r="E96">
        <v>2794</v>
      </c>
      <c r="F96">
        <v>606</v>
      </c>
      <c r="G96">
        <v>2189</v>
      </c>
      <c r="H96">
        <v>13572</v>
      </c>
      <c r="I96">
        <v>5641</v>
      </c>
      <c r="J96">
        <v>7931</v>
      </c>
      <c r="K96">
        <v>12093</v>
      </c>
      <c r="L96">
        <v>6402</v>
      </c>
      <c r="M96">
        <v>5692</v>
      </c>
      <c r="N96">
        <v>3757</v>
      </c>
      <c r="O96">
        <v>2153</v>
      </c>
      <c r="P96">
        <v>1604</v>
      </c>
      <c r="Q96">
        <v>2283</v>
      </c>
      <c r="R96">
        <v>1215</v>
      </c>
      <c r="S96">
        <v>1068</v>
      </c>
      <c r="T96">
        <v>2103</v>
      </c>
      <c r="U96">
        <v>1324</v>
      </c>
      <c r="V96">
        <v>779</v>
      </c>
      <c r="W96">
        <v>1616</v>
      </c>
      <c r="X96">
        <v>1065</v>
      </c>
      <c r="Y96">
        <v>551</v>
      </c>
      <c r="Z96">
        <v>48</v>
      </c>
      <c r="AA96">
        <v>45</v>
      </c>
      <c r="AB96">
        <v>4</v>
      </c>
    </row>
    <row r="98" spans="1:28">
      <c r="A98" t="s">
        <v>166</v>
      </c>
      <c r="B98">
        <v>155258</v>
      </c>
      <c r="C98">
        <v>73819</v>
      </c>
      <c r="D98">
        <v>81439</v>
      </c>
      <c r="E98">
        <v>15205</v>
      </c>
      <c r="F98">
        <v>3325</v>
      </c>
      <c r="G98">
        <v>11880</v>
      </c>
      <c r="H98">
        <v>55164</v>
      </c>
      <c r="I98">
        <v>23288</v>
      </c>
      <c r="J98">
        <v>31876</v>
      </c>
      <c r="K98">
        <v>43809</v>
      </c>
      <c r="L98">
        <v>23054</v>
      </c>
      <c r="M98">
        <v>20755</v>
      </c>
      <c r="N98">
        <v>15260</v>
      </c>
      <c r="O98">
        <v>8702</v>
      </c>
      <c r="P98">
        <v>6559</v>
      </c>
      <c r="Q98">
        <v>10068</v>
      </c>
      <c r="R98">
        <v>4990</v>
      </c>
      <c r="S98">
        <v>5079</v>
      </c>
      <c r="T98">
        <v>8102</v>
      </c>
      <c r="U98">
        <v>5287</v>
      </c>
      <c r="V98">
        <v>2815</v>
      </c>
      <c r="W98">
        <v>7501</v>
      </c>
      <c r="X98">
        <v>5049</v>
      </c>
      <c r="Y98">
        <v>2452</v>
      </c>
      <c r="Z98">
        <v>148</v>
      </c>
      <c r="AA98">
        <v>126</v>
      </c>
      <c r="AB98">
        <v>23</v>
      </c>
    </row>
    <row r="99" spans="1:28">
      <c r="A99">
        <v>70</v>
      </c>
      <c r="B99">
        <v>34718</v>
      </c>
      <c r="C99">
        <v>16520</v>
      </c>
      <c r="D99">
        <v>18199</v>
      </c>
      <c r="E99">
        <v>3064</v>
      </c>
      <c r="F99">
        <v>656</v>
      </c>
      <c r="G99">
        <v>2408</v>
      </c>
      <c r="H99">
        <v>12358</v>
      </c>
      <c r="I99">
        <v>5221</v>
      </c>
      <c r="J99">
        <v>7137</v>
      </c>
      <c r="K99">
        <v>10426</v>
      </c>
      <c r="L99">
        <v>5436</v>
      </c>
      <c r="M99">
        <v>4990</v>
      </c>
      <c r="N99">
        <v>3432</v>
      </c>
      <c r="O99">
        <v>1930</v>
      </c>
      <c r="P99">
        <v>1503</v>
      </c>
      <c r="Q99">
        <v>1968</v>
      </c>
      <c r="R99">
        <v>955</v>
      </c>
      <c r="S99">
        <v>1013</v>
      </c>
      <c r="T99">
        <v>1881</v>
      </c>
      <c r="U99">
        <v>1216</v>
      </c>
      <c r="V99">
        <v>665</v>
      </c>
      <c r="W99">
        <v>1553</v>
      </c>
      <c r="X99">
        <v>1081</v>
      </c>
      <c r="Y99">
        <v>472</v>
      </c>
      <c r="Z99">
        <v>36</v>
      </c>
      <c r="AA99">
        <v>25</v>
      </c>
      <c r="AB99">
        <v>11</v>
      </c>
    </row>
    <row r="100" spans="1:28">
      <c r="A100">
        <v>71</v>
      </c>
      <c r="B100">
        <v>32131</v>
      </c>
      <c r="C100">
        <v>15463</v>
      </c>
      <c r="D100">
        <v>16668</v>
      </c>
      <c r="E100">
        <v>2888</v>
      </c>
      <c r="F100">
        <v>700</v>
      </c>
      <c r="G100">
        <v>2188</v>
      </c>
      <c r="H100">
        <v>11463</v>
      </c>
      <c r="I100">
        <v>4879</v>
      </c>
      <c r="J100">
        <v>6584</v>
      </c>
      <c r="K100">
        <v>9433</v>
      </c>
      <c r="L100">
        <v>5030</v>
      </c>
      <c r="M100">
        <v>4402</v>
      </c>
      <c r="N100">
        <v>3273</v>
      </c>
      <c r="O100">
        <v>1820</v>
      </c>
      <c r="P100">
        <v>1452</v>
      </c>
      <c r="Q100">
        <v>1942</v>
      </c>
      <c r="R100">
        <v>948</v>
      </c>
      <c r="S100">
        <v>994</v>
      </c>
      <c r="T100">
        <v>1632</v>
      </c>
      <c r="U100">
        <v>1073</v>
      </c>
      <c r="V100">
        <v>559</v>
      </c>
      <c r="W100">
        <v>1454</v>
      </c>
      <c r="X100">
        <v>968</v>
      </c>
      <c r="Y100">
        <v>486</v>
      </c>
      <c r="Z100">
        <v>47</v>
      </c>
      <c r="AA100">
        <v>43</v>
      </c>
      <c r="AB100">
        <v>3</v>
      </c>
    </row>
    <row r="101" spans="1:28">
      <c r="A101">
        <v>72</v>
      </c>
      <c r="B101">
        <v>29477</v>
      </c>
      <c r="C101">
        <v>13949</v>
      </c>
      <c r="D101">
        <v>15528</v>
      </c>
      <c r="E101">
        <v>2897</v>
      </c>
      <c r="F101">
        <v>620</v>
      </c>
      <c r="G101">
        <v>2276</v>
      </c>
      <c r="H101">
        <v>10299</v>
      </c>
      <c r="I101">
        <v>4301</v>
      </c>
      <c r="J101">
        <v>5999</v>
      </c>
      <c r="K101">
        <v>8269</v>
      </c>
      <c r="L101">
        <v>4318</v>
      </c>
      <c r="M101">
        <v>3951</v>
      </c>
      <c r="N101">
        <v>2972</v>
      </c>
      <c r="O101">
        <v>1723</v>
      </c>
      <c r="P101">
        <v>1249</v>
      </c>
      <c r="Q101">
        <v>2037</v>
      </c>
      <c r="R101">
        <v>1016</v>
      </c>
      <c r="S101">
        <v>1022</v>
      </c>
      <c r="T101">
        <v>1596</v>
      </c>
      <c r="U101">
        <v>1033</v>
      </c>
      <c r="V101">
        <v>563</v>
      </c>
      <c r="W101">
        <v>1386</v>
      </c>
      <c r="X101">
        <v>922</v>
      </c>
      <c r="Y101">
        <v>464</v>
      </c>
      <c r="Z101">
        <v>20</v>
      </c>
      <c r="AA101">
        <v>15</v>
      </c>
      <c r="AB101">
        <v>5</v>
      </c>
    </row>
    <row r="102" spans="1:28">
      <c r="A102">
        <v>73</v>
      </c>
      <c r="B102">
        <v>29762</v>
      </c>
      <c r="C102">
        <v>14132</v>
      </c>
      <c r="D102">
        <v>15630</v>
      </c>
      <c r="E102">
        <v>3009</v>
      </c>
      <c r="F102">
        <v>615</v>
      </c>
      <c r="G102">
        <v>2394</v>
      </c>
      <c r="H102">
        <v>10543</v>
      </c>
      <c r="I102">
        <v>4502</v>
      </c>
      <c r="J102">
        <v>6041</v>
      </c>
      <c r="K102">
        <v>8175</v>
      </c>
      <c r="L102">
        <v>4255</v>
      </c>
      <c r="M102">
        <v>3920</v>
      </c>
      <c r="N102">
        <v>2902</v>
      </c>
      <c r="O102">
        <v>1688</v>
      </c>
      <c r="P102">
        <v>1214</v>
      </c>
      <c r="Q102">
        <v>2046</v>
      </c>
      <c r="R102">
        <v>1017</v>
      </c>
      <c r="S102">
        <v>1029</v>
      </c>
      <c r="T102">
        <v>1581</v>
      </c>
      <c r="U102">
        <v>1045</v>
      </c>
      <c r="V102">
        <v>536</v>
      </c>
      <c r="W102">
        <v>1483</v>
      </c>
      <c r="X102">
        <v>986</v>
      </c>
      <c r="Y102">
        <v>497</v>
      </c>
      <c r="Z102">
        <v>25</v>
      </c>
      <c r="AA102">
        <v>25</v>
      </c>
      <c r="AB102">
        <v>1</v>
      </c>
    </row>
    <row r="103" spans="1:28">
      <c r="A103">
        <v>74</v>
      </c>
      <c r="B103">
        <v>29168</v>
      </c>
      <c r="C103">
        <v>13755</v>
      </c>
      <c r="D103">
        <v>15413</v>
      </c>
      <c r="E103">
        <v>3348</v>
      </c>
      <c r="F103">
        <v>733</v>
      </c>
      <c r="G103">
        <v>2614</v>
      </c>
      <c r="H103">
        <v>10502</v>
      </c>
      <c r="I103">
        <v>4385</v>
      </c>
      <c r="J103">
        <v>6116</v>
      </c>
      <c r="K103">
        <v>7506</v>
      </c>
      <c r="L103">
        <v>4014</v>
      </c>
      <c r="M103">
        <v>3492</v>
      </c>
      <c r="N103">
        <v>2682</v>
      </c>
      <c r="O103">
        <v>1540</v>
      </c>
      <c r="P103">
        <v>1142</v>
      </c>
      <c r="Q103">
        <v>2075</v>
      </c>
      <c r="R103">
        <v>1054</v>
      </c>
      <c r="S103">
        <v>1021</v>
      </c>
      <c r="T103">
        <v>1412</v>
      </c>
      <c r="U103">
        <v>919</v>
      </c>
      <c r="V103">
        <v>493</v>
      </c>
      <c r="W103">
        <v>1624</v>
      </c>
      <c r="X103">
        <v>1092</v>
      </c>
      <c r="Y103">
        <v>532</v>
      </c>
      <c r="Z103">
        <v>20</v>
      </c>
      <c r="AA103">
        <v>17</v>
      </c>
      <c r="AB103">
        <v>3</v>
      </c>
    </row>
    <row r="105" spans="1:28">
      <c r="A105" t="s">
        <v>167</v>
      </c>
      <c r="B105">
        <v>123028</v>
      </c>
      <c r="C105">
        <v>57637</v>
      </c>
      <c r="D105">
        <v>65391</v>
      </c>
      <c r="E105">
        <v>18999</v>
      </c>
      <c r="F105">
        <v>4089</v>
      </c>
      <c r="G105">
        <v>14911</v>
      </c>
      <c r="H105">
        <v>47335</v>
      </c>
      <c r="I105">
        <v>19673</v>
      </c>
      <c r="J105">
        <v>27663</v>
      </c>
      <c r="K105">
        <v>26513</v>
      </c>
      <c r="L105">
        <v>14540</v>
      </c>
      <c r="M105">
        <v>11974</v>
      </c>
      <c r="N105">
        <v>9022</v>
      </c>
      <c r="O105">
        <v>5564</v>
      </c>
      <c r="P105">
        <v>3458</v>
      </c>
      <c r="Q105">
        <v>7404</v>
      </c>
      <c r="R105">
        <v>4148</v>
      </c>
      <c r="S105">
        <v>3256</v>
      </c>
      <c r="T105">
        <v>6143</v>
      </c>
      <c r="U105">
        <v>4157</v>
      </c>
      <c r="V105">
        <v>1985</v>
      </c>
      <c r="W105">
        <v>7504</v>
      </c>
      <c r="X105">
        <v>5373</v>
      </c>
      <c r="Y105">
        <v>2131</v>
      </c>
      <c r="Z105">
        <v>108</v>
      </c>
      <c r="AA105">
        <v>95</v>
      </c>
      <c r="AB105">
        <v>13</v>
      </c>
    </row>
    <row r="106" spans="1:28">
      <c r="A106">
        <v>75</v>
      </c>
      <c r="B106">
        <v>27969</v>
      </c>
      <c r="C106">
        <v>13267</v>
      </c>
      <c r="D106">
        <v>14702</v>
      </c>
      <c r="E106">
        <v>3519</v>
      </c>
      <c r="F106">
        <v>719</v>
      </c>
      <c r="G106">
        <v>2800</v>
      </c>
      <c r="H106">
        <v>10302</v>
      </c>
      <c r="I106">
        <v>4356</v>
      </c>
      <c r="J106">
        <v>5945</v>
      </c>
      <c r="K106">
        <v>6869</v>
      </c>
      <c r="L106">
        <v>3687</v>
      </c>
      <c r="M106">
        <v>3183</v>
      </c>
      <c r="N106">
        <v>2375</v>
      </c>
      <c r="O106">
        <v>1433</v>
      </c>
      <c r="P106">
        <v>942</v>
      </c>
      <c r="Q106">
        <v>1809</v>
      </c>
      <c r="R106">
        <v>970</v>
      </c>
      <c r="S106">
        <v>840</v>
      </c>
      <c r="T106">
        <v>1372</v>
      </c>
      <c r="U106">
        <v>900</v>
      </c>
      <c r="V106">
        <v>472</v>
      </c>
      <c r="W106">
        <v>1699</v>
      </c>
      <c r="X106">
        <v>1180</v>
      </c>
      <c r="Y106">
        <v>519</v>
      </c>
      <c r="Z106">
        <v>24</v>
      </c>
      <c r="AA106">
        <v>22</v>
      </c>
      <c r="AB106">
        <v>2</v>
      </c>
    </row>
    <row r="107" spans="1:28">
      <c r="A107">
        <v>76</v>
      </c>
      <c r="B107">
        <v>24269</v>
      </c>
      <c r="C107">
        <v>11258</v>
      </c>
      <c r="D107">
        <v>13012</v>
      </c>
      <c r="E107">
        <v>3529</v>
      </c>
      <c r="F107">
        <v>749</v>
      </c>
      <c r="G107">
        <v>2780</v>
      </c>
      <c r="H107">
        <v>9113</v>
      </c>
      <c r="I107">
        <v>3764</v>
      </c>
      <c r="J107">
        <v>5349</v>
      </c>
      <c r="K107">
        <v>5344</v>
      </c>
      <c r="L107">
        <v>2834</v>
      </c>
      <c r="M107">
        <v>2510</v>
      </c>
      <c r="N107">
        <v>1843</v>
      </c>
      <c r="O107">
        <v>1106</v>
      </c>
      <c r="P107">
        <v>737</v>
      </c>
      <c r="Q107">
        <v>1533</v>
      </c>
      <c r="R107">
        <v>824</v>
      </c>
      <c r="S107">
        <v>709</v>
      </c>
      <c r="T107">
        <v>1244</v>
      </c>
      <c r="U107">
        <v>818</v>
      </c>
      <c r="V107">
        <v>425</v>
      </c>
      <c r="W107">
        <v>1645</v>
      </c>
      <c r="X107">
        <v>1143</v>
      </c>
      <c r="Y107">
        <v>502</v>
      </c>
      <c r="Z107">
        <v>19</v>
      </c>
      <c r="AA107">
        <v>19</v>
      </c>
      <c r="AB107" t="s">
        <v>153</v>
      </c>
    </row>
    <row r="108" spans="1:28">
      <c r="A108">
        <v>77</v>
      </c>
      <c r="B108">
        <v>25503</v>
      </c>
      <c r="C108">
        <v>11901</v>
      </c>
      <c r="D108">
        <v>13603</v>
      </c>
      <c r="E108">
        <v>3964</v>
      </c>
      <c r="F108">
        <v>852</v>
      </c>
      <c r="G108">
        <v>3113</v>
      </c>
      <c r="H108">
        <v>10066</v>
      </c>
      <c r="I108">
        <v>4138</v>
      </c>
      <c r="J108">
        <v>5928</v>
      </c>
      <c r="K108">
        <v>5311</v>
      </c>
      <c r="L108">
        <v>2858</v>
      </c>
      <c r="M108">
        <v>2452</v>
      </c>
      <c r="N108">
        <v>1756</v>
      </c>
      <c r="O108">
        <v>1134</v>
      </c>
      <c r="P108">
        <v>622</v>
      </c>
      <c r="Q108">
        <v>1561</v>
      </c>
      <c r="R108">
        <v>873</v>
      </c>
      <c r="S108">
        <v>688</v>
      </c>
      <c r="T108">
        <v>1267</v>
      </c>
      <c r="U108">
        <v>876</v>
      </c>
      <c r="V108">
        <v>391</v>
      </c>
      <c r="W108">
        <v>1552</v>
      </c>
      <c r="X108">
        <v>1147</v>
      </c>
      <c r="Y108">
        <v>404</v>
      </c>
      <c r="Z108">
        <v>26</v>
      </c>
      <c r="AA108">
        <v>22</v>
      </c>
      <c r="AB108">
        <v>4</v>
      </c>
    </row>
    <row r="109" spans="1:28">
      <c r="A109">
        <v>78</v>
      </c>
      <c r="B109">
        <v>23363</v>
      </c>
      <c r="C109">
        <v>11099</v>
      </c>
      <c r="D109">
        <v>12264</v>
      </c>
      <c r="E109">
        <v>3821</v>
      </c>
      <c r="F109">
        <v>853</v>
      </c>
      <c r="G109">
        <v>2968</v>
      </c>
      <c r="H109">
        <v>9195</v>
      </c>
      <c r="I109">
        <v>3868</v>
      </c>
      <c r="J109">
        <v>5328</v>
      </c>
      <c r="K109">
        <v>4705</v>
      </c>
      <c r="L109">
        <v>2676</v>
      </c>
      <c r="M109">
        <v>2029</v>
      </c>
      <c r="N109">
        <v>1657</v>
      </c>
      <c r="O109">
        <v>1034</v>
      </c>
      <c r="P109">
        <v>623</v>
      </c>
      <c r="Q109">
        <v>1367</v>
      </c>
      <c r="R109">
        <v>808</v>
      </c>
      <c r="S109">
        <v>559</v>
      </c>
      <c r="T109">
        <v>1223</v>
      </c>
      <c r="U109">
        <v>828</v>
      </c>
      <c r="V109">
        <v>395</v>
      </c>
      <c r="W109">
        <v>1380</v>
      </c>
      <c r="X109">
        <v>1021</v>
      </c>
      <c r="Y109">
        <v>359</v>
      </c>
      <c r="Z109">
        <v>15</v>
      </c>
      <c r="AA109">
        <v>13</v>
      </c>
      <c r="AB109">
        <v>2</v>
      </c>
    </row>
    <row r="110" spans="1:28">
      <c r="A110">
        <v>79</v>
      </c>
      <c r="B110">
        <v>21923</v>
      </c>
      <c r="C110">
        <v>10113</v>
      </c>
      <c r="D110">
        <v>11810</v>
      </c>
      <c r="E110">
        <v>4166</v>
      </c>
      <c r="F110">
        <v>916</v>
      </c>
      <c r="G110">
        <v>3250</v>
      </c>
      <c r="H110">
        <v>8659</v>
      </c>
      <c r="I110">
        <v>3547</v>
      </c>
      <c r="J110">
        <v>5113</v>
      </c>
      <c r="K110">
        <v>4284</v>
      </c>
      <c r="L110">
        <v>2485</v>
      </c>
      <c r="M110">
        <v>1800</v>
      </c>
      <c r="N110">
        <v>1391</v>
      </c>
      <c r="O110">
        <v>857</v>
      </c>
      <c r="P110">
        <v>534</v>
      </c>
      <c r="Q110">
        <v>1134</v>
      </c>
      <c r="R110">
        <v>673</v>
      </c>
      <c r="S110">
        <v>460</v>
      </c>
      <c r="T110">
        <v>1037</v>
      </c>
      <c r="U110">
        <v>735</v>
      </c>
      <c r="V110">
        <v>302</v>
      </c>
      <c r="W110">
        <v>1228</v>
      </c>
      <c r="X110">
        <v>881</v>
      </c>
      <c r="Y110">
        <v>347</v>
      </c>
      <c r="Z110">
        <v>25</v>
      </c>
      <c r="AA110">
        <v>20</v>
      </c>
      <c r="AB110">
        <v>5</v>
      </c>
    </row>
    <row r="112" spans="1:28">
      <c r="A112" t="s">
        <v>168</v>
      </c>
      <c r="B112">
        <v>76749</v>
      </c>
      <c r="C112">
        <v>35236</v>
      </c>
      <c r="D112">
        <v>41513</v>
      </c>
      <c r="E112">
        <v>18796</v>
      </c>
      <c r="F112">
        <v>3758</v>
      </c>
      <c r="G112">
        <v>15038</v>
      </c>
      <c r="H112">
        <v>30189</v>
      </c>
      <c r="I112">
        <v>13456</v>
      </c>
      <c r="J112">
        <v>16733</v>
      </c>
      <c r="K112">
        <v>13759</v>
      </c>
      <c r="L112">
        <v>8522</v>
      </c>
      <c r="M112">
        <v>5238</v>
      </c>
      <c r="N112">
        <v>4893</v>
      </c>
      <c r="O112">
        <v>3294</v>
      </c>
      <c r="P112">
        <v>1599</v>
      </c>
      <c r="Q112">
        <v>2871</v>
      </c>
      <c r="R112">
        <v>1755</v>
      </c>
      <c r="S112">
        <v>1116</v>
      </c>
      <c r="T112">
        <v>2891</v>
      </c>
      <c r="U112">
        <v>2087</v>
      </c>
      <c r="V112">
        <v>804</v>
      </c>
      <c r="W112">
        <v>3239</v>
      </c>
      <c r="X112">
        <v>2289</v>
      </c>
      <c r="Y112">
        <v>950</v>
      </c>
      <c r="Z112">
        <v>110</v>
      </c>
      <c r="AA112">
        <v>75</v>
      </c>
      <c r="AB112">
        <v>35</v>
      </c>
    </row>
    <row r="113" spans="1:28">
      <c r="A113">
        <v>80</v>
      </c>
      <c r="B113">
        <v>19529</v>
      </c>
      <c r="C113">
        <v>8940</v>
      </c>
      <c r="D113">
        <v>10589</v>
      </c>
      <c r="E113">
        <v>4119</v>
      </c>
      <c r="F113">
        <v>802</v>
      </c>
      <c r="G113">
        <v>3317</v>
      </c>
      <c r="H113">
        <v>7818</v>
      </c>
      <c r="I113">
        <v>3323</v>
      </c>
      <c r="J113">
        <v>4495</v>
      </c>
      <c r="K113">
        <v>3634</v>
      </c>
      <c r="L113">
        <v>2148</v>
      </c>
      <c r="M113">
        <v>1486</v>
      </c>
      <c r="N113">
        <v>1289</v>
      </c>
      <c r="O113">
        <v>864</v>
      </c>
      <c r="P113">
        <v>425</v>
      </c>
      <c r="Q113">
        <v>963</v>
      </c>
      <c r="R113">
        <v>573</v>
      </c>
      <c r="S113">
        <v>390</v>
      </c>
      <c r="T113">
        <v>792</v>
      </c>
      <c r="U113">
        <v>559</v>
      </c>
      <c r="V113">
        <v>233</v>
      </c>
      <c r="W113">
        <v>895</v>
      </c>
      <c r="X113">
        <v>653</v>
      </c>
      <c r="Y113">
        <v>242</v>
      </c>
      <c r="Z113">
        <v>18</v>
      </c>
      <c r="AA113">
        <v>17</v>
      </c>
      <c r="AB113">
        <v>1</v>
      </c>
    </row>
    <row r="114" spans="1:28">
      <c r="A114">
        <v>81</v>
      </c>
      <c r="B114">
        <v>17178</v>
      </c>
      <c r="C114">
        <v>7693</v>
      </c>
      <c r="D114">
        <v>9485</v>
      </c>
      <c r="E114">
        <v>4042</v>
      </c>
      <c r="F114">
        <v>805</v>
      </c>
      <c r="G114">
        <v>3237</v>
      </c>
      <c r="H114">
        <v>6717</v>
      </c>
      <c r="I114">
        <v>2868</v>
      </c>
      <c r="J114">
        <v>3849</v>
      </c>
      <c r="K114">
        <v>3137</v>
      </c>
      <c r="L114">
        <v>1871</v>
      </c>
      <c r="M114">
        <v>1265</v>
      </c>
      <c r="N114">
        <v>1117</v>
      </c>
      <c r="O114">
        <v>707</v>
      </c>
      <c r="P114">
        <v>410</v>
      </c>
      <c r="Q114">
        <v>711</v>
      </c>
      <c r="R114">
        <v>430</v>
      </c>
      <c r="S114">
        <v>281</v>
      </c>
      <c r="T114">
        <v>668</v>
      </c>
      <c r="U114">
        <v>473</v>
      </c>
      <c r="V114">
        <v>195</v>
      </c>
      <c r="W114">
        <v>761</v>
      </c>
      <c r="X114">
        <v>524</v>
      </c>
      <c r="Y114">
        <v>237</v>
      </c>
      <c r="Z114">
        <v>25</v>
      </c>
      <c r="AA114">
        <v>13</v>
      </c>
      <c r="AB114">
        <v>12</v>
      </c>
    </row>
    <row r="115" spans="1:28">
      <c r="A115">
        <v>82</v>
      </c>
      <c r="B115">
        <v>16054</v>
      </c>
      <c r="C115">
        <v>7469</v>
      </c>
      <c r="D115">
        <v>8585</v>
      </c>
      <c r="E115">
        <v>4093</v>
      </c>
      <c r="F115">
        <v>831</v>
      </c>
      <c r="G115">
        <v>3262</v>
      </c>
      <c r="H115">
        <v>6434</v>
      </c>
      <c r="I115">
        <v>2953</v>
      </c>
      <c r="J115">
        <v>3481</v>
      </c>
      <c r="K115">
        <v>2778</v>
      </c>
      <c r="L115">
        <v>1792</v>
      </c>
      <c r="M115">
        <v>986</v>
      </c>
      <c r="N115">
        <v>982</v>
      </c>
      <c r="O115">
        <v>669</v>
      </c>
      <c r="P115">
        <v>313</v>
      </c>
      <c r="Q115">
        <v>512</v>
      </c>
      <c r="R115">
        <v>327</v>
      </c>
      <c r="S115">
        <v>185</v>
      </c>
      <c r="T115">
        <v>572</v>
      </c>
      <c r="U115">
        <v>408</v>
      </c>
      <c r="V115">
        <v>164</v>
      </c>
      <c r="W115">
        <v>661</v>
      </c>
      <c r="X115">
        <v>476</v>
      </c>
      <c r="Y115">
        <v>185</v>
      </c>
      <c r="Z115">
        <v>22</v>
      </c>
      <c r="AA115">
        <v>13</v>
      </c>
      <c r="AB115">
        <v>9</v>
      </c>
    </row>
    <row r="116" spans="1:28">
      <c r="A116">
        <v>83</v>
      </c>
      <c r="B116">
        <v>13242</v>
      </c>
      <c r="C116">
        <v>6114</v>
      </c>
      <c r="D116">
        <v>7128</v>
      </c>
      <c r="E116">
        <v>3588</v>
      </c>
      <c r="F116">
        <v>742</v>
      </c>
      <c r="G116">
        <v>2846</v>
      </c>
      <c r="H116">
        <v>5045</v>
      </c>
      <c r="I116">
        <v>2307</v>
      </c>
      <c r="J116">
        <v>2738</v>
      </c>
      <c r="K116">
        <v>2334</v>
      </c>
      <c r="L116">
        <v>1488</v>
      </c>
      <c r="M116">
        <v>846</v>
      </c>
      <c r="N116">
        <v>861</v>
      </c>
      <c r="O116">
        <v>595</v>
      </c>
      <c r="P116">
        <v>265</v>
      </c>
      <c r="Q116">
        <v>390</v>
      </c>
      <c r="R116">
        <v>246</v>
      </c>
      <c r="S116">
        <v>144</v>
      </c>
      <c r="T116">
        <v>490</v>
      </c>
      <c r="U116">
        <v>366</v>
      </c>
      <c r="V116">
        <v>124</v>
      </c>
      <c r="W116">
        <v>513</v>
      </c>
      <c r="X116">
        <v>352</v>
      </c>
      <c r="Y116">
        <v>162</v>
      </c>
      <c r="Z116">
        <v>21</v>
      </c>
      <c r="AA116">
        <v>18</v>
      </c>
      <c r="AB116">
        <v>3</v>
      </c>
    </row>
    <row r="117" spans="1:28">
      <c r="A117">
        <v>84</v>
      </c>
      <c r="B117">
        <v>10745</v>
      </c>
      <c r="C117">
        <v>5020</v>
      </c>
      <c r="D117">
        <v>5725</v>
      </c>
      <c r="E117">
        <v>2954</v>
      </c>
      <c r="F117">
        <v>578</v>
      </c>
      <c r="G117">
        <v>2376</v>
      </c>
      <c r="H117">
        <v>4176</v>
      </c>
      <c r="I117">
        <v>2006</v>
      </c>
      <c r="J117">
        <v>2170</v>
      </c>
      <c r="K117">
        <v>1876</v>
      </c>
      <c r="L117">
        <v>1222</v>
      </c>
      <c r="M117">
        <v>654</v>
      </c>
      <c r="N117">
        <v>645</v>
      </c>
      <c r="O117">
        <v>458</v>
      </c>
      <c r="P117">
        <v>187</v>
      </c>
      <c r="Q117">
        <v>295</v>
      </c>
      <c r="R117">
        <v>179</v>
      </c>
      <c r="S117">
        <v>116</v>
      </c>
      <c r="T117">
        <v>368</v>
      </c>
      <c r="U117">
        <v>281</v>
      </c>
      <c r="V117">
        <v>88</v>
      </c>
      <c r="W117">
        <v>408</v>
      </c>
      <c r="X117">
        <v>284</v>
      </c>
      <c r="Y117">
        <v>124</v>
      </c>
      <c r="Z117">
        <v>24</v>
      </c>
      <c r="AA117">
        <v>14</v>
      </c>
      <c r="AB117">
        <v>10</v>
      </c>
    </row>
    <row r="119" spans="1:28">
      <c r="A119" t="s">
        <v>31</v>
      </c>
      <c r="B119">
        <v>46661</v>
      </c>
      <c r="C119">
        <v>20013</v>
      </c>
      <c r="D119">
        <v>26648</v>
      </c>
      <c r="E119">
        <v>16521</v>
      </c>
      <c r="F119">
        <v>3114</v>
      </c>
      <c r="G119">
        <v>13407</v>
      </c>
      <c r="H119">
        <v>17581</v>
      </c>
      <c r="I119">
        <v>8273</v>
      </c>
      <c r="J119">
        <v>9308</v>
      </c>
      <c r="K119">
        <v>6415</v>
      </c>
      <c r="L119">
        <v>4325</v>
      </c>
      <c r="M119">
        <v>2089</v>
      </c>
      <c r="N119">
        <v>2459</v>
      </c>
      <c r="O119">
        <v>1700</v>
      </c>
      <c r="P119">
        <v>759</v>
      </c>
      <c r="Q119">
        <v>838</v>
      </c>
      <c r="R119">
        <v>516</v>
      </c>
      <c r="S119">
        <v>322</v>
      </c>
      <c r="T119">
        <v>1195</v>
      </c>
      <c r="U119">
        <v>872</v>
      </c>
      <c r="V119">
        <v>324</v>
      </c>
      <c r="W119">
        <v>1600</v>
      </c>
      <c r="X119">
        <v>1178</v>
      </c>
      <c r="Y119">
        <v>422</v>
      </c>
      <c r="Z119">
        <v>52</v>
      </c>
      <c r="AA119">
        <v>36</v>
      </c>
      <c r="AB119">
        <v>16</v>
      </c>
    </row>
    <row r="120" spans="1:28">
      <c r="K120" t="s">
        <v>153</v>
      </c>
      <c r="L120" t="s">
        <v>153</v>
      </c>
      <c r="M120" t="s">
        <v>153</v>
      </c>
      <c r="N120" t="s">
        <v>153</v>
      </c>
      <c r="O120" t="s">
        <v>153</v>
      </c>
      <c r="P120" t="s">
        <v>153</v>
      </c>
      <c r="Q120" t="s">
        <v>153</v>
      </c>
      <c r="R120" t="s">
        <v>153</v>
      </c>
      <c r="S120" t="s">
        <v>153</v>
      </c>
      <c r="T120" t="s">
        <v>153</v>
      </c>
      <c r="U120" t="s">
        <v>153</v>
      </c>
      <c r="V120" t="s">
        <v>153</v>
      </c>
      <c r="W120" t="s">
        <v>153</v>
      </c>
      <c r="X120" t="s">
        <v>153</v>
      </c>
      <c r="Y120" t="s">
        <v>153</v>
      </c>
      <c r="Z120" t="s">
        <v>153</v>
      </c>
      <c r="AA120" t="s">
        <v>153</v>
      </c>
      <c r="AB120" t="s">
        <v>153</v>
      </c>
    </row>
    <row r="125" spans="1:28">
      <c r="A125" t="s">
        <v>169</v>
      </c>
    </row>
    <row r="127" spans="1:28">
      <c r="B127" t="s">
        <v>0</v>
      </c>
    </row>
    <row r="128" spans="1:28">
      <c r="A128" t="s">
        <v>146</v>
      </c>
      <c r="B128" t="s">
        <v>2</v>
      </c>
      <c r="E128" t="s">
        <v>3</v>
      </c>
      <c r="H128" t="s">
        <v>147</v>
      </c>
      <c r="K128" t="s">
        <v>148</v>
      </c>
      <c r="N128" t="s">
        <v>149</v>
      </c>
      <c r="Q128" t="s">
        <v>150</v>
      </c>
      <c r="T128" t="s">
        <v>43</v>
      </c>
      <c r="W128" t="s">
        <v>44</v>
      </c>
      <c r="Z128" t="s">
        <v>9</v>
      </c>
    </row>
    <row r="129" spans="1:28">
      <c r="B129" t="s">
        <v>10</v>
      </c>
      <c r="C129" t="s">
        <v>11</v>
      </c>
      <c r="D129" t="s">
        <v>12</v>
      </c>
      <c r="E129" t="s">
        <v>13</v>
      </c>
      <c r="F129" t="s">
        <v>11</v>
      </c>
      <c r="G129" t="s">
        <v>12</v>
      </c>
      <c r="H129" t="s">
        <v>13</v>
      </c>
      <c r="I129" t="s">
        <v>11</v>
      </c>
      <c r="J129" t="s">
        <v>12</v>
      </c>
      <c r="K129" t="s">
        <v>13</v>
      </c>
      <c r="L129" t="s">
        <v>11</v>
      </c>
      <c r="M129" t="s">
        <v>12</v>
      </c>
      <c r="N129" t="s">
        <v>13</v>
      </c>
      <c r="O129" t="s">
        <v>11</v>
      </c>
      <c r="P129" t="s">
        <v>12</v>
      </c>
      <c r="Q129" t="s">
        <v>13</v>
      </c>
      <c r="R129" t="s">
        <v>11</v>
      </c>
      <c r="S129" t="s">
        <v>12</v>
      </c>
      <c r="T129" t="s">
        <v>13</v>
      </c>
      <c r="U129" t="s">
        <v>11</v>
      </c>
      <c r="V129" t="s">
        <v>12</v>
      </c>
      <c r="W129" t="s">
        <v>13</v>
      </c>
      <c r="X129" t="s">
        <v>11</v>
      </c>
      <c r="Y129" t="s">
        <v>12</v>
      </c>
      <c r="Z129" t="s">
        <v>13</v>
      </c>
      <c r="AA129" t="s">
        <v>11</v>
      </c>
      <c r="AB129" t="s">
        <v>12</v>
      </c>
    </row>
    <row r="131" spans="1:28">
      <c r="A131" t="s">
        <v>151</v>
      </c>
      <c r="B131">
        <v>4617257</v>
      </c>
      <c r="C131">
        <v>2369475</v>
      </c>
      <c r="D131">
        <v>2247782</v>
      </c>
      <c r="E131">
        <v>229551</v>
      </c>
      <c r="F131">
        <v>64304</v>
      </c>
      <c r="G131">
        <v>165247</v>
      </c>
      <c r="H131">
        <v>1143442</v>
      </c>
      <c r="I131">
        <v>539837</v>
      </c>
      <c r="J131">
        <v>603605</v>
      </c>
      <c r="K131">
        <v>1857893</v>
      </c>
      <c r="L131">
        <v>983438</v>
      </c>
      <c r="M131">
        <v>874456</v>
      </c>
      <c r="N131">
        <v>623806</v>
      </c>
      <c r="O131">
        <v>364576</v>
      </c>
      <c r="P131">
        <v>259231</v>
      </c>
      <c r="Q131">
        <v>202828</v>
      </c>
      <c r="R131">
        <v>113274</v>
      </c>
      <c r="S131">
        <v>89554</v>
      </c>
      <c r="T131">
        <v>314112</v>
      </c>
      <c r="U131">
        <v>170924</v>
      </c>
      <c r="V131">
        <v>143188</v>
      </c>
      <c r="W131">
        <v>236794</v>
      </c>
      <c r="X131">
        <v>128209</v>
      </c>
      <c r="Y131">
        <v>108586</v>
      </c>
      <c r="Z131">
        <v>8830</v>
      </c>
      <c r="AA131">
        <v>4915</v>
      </c>
      <c r="AB131">
        <v>3915</v>
      </c>
    </row>
    <row r="133" spans="1:28">
      <c r="A133" t="s">
        <v>152</v>
      </c>
      <c r="B133">
        <v>210940</v>
      </c>
      <c r="C133">
        <v>114943</v>
      </c>
      <c r="D133">
        <v>95997</v>
      </c>
      <c r="E133">
        <v>11143</v>
      </c>
      <c r="F133">
        <v>6083</v>
      </c>
      <c r="G133">
        <v>5060</v>
      </c>
      <c r="H133">
        <v>199749</v>
      </c>
      <c r="I133">
        <v>108838</v>
      </c>
      <c r="J133">
        <v>90911</v>
      </c>
      <c r="K133">
        <v>43</v>
      </c>
      <c r="L133">
        <v>19</v>
      </c>
      <c r="M133">
        <v>24</v>
      </c>
      <c r="N133">
        <v>4</v>
      </c>
      <c r="O133">
        <v>2</v>
      </c>
      <c r="P133">
        <v>2</v>
      </c>
      <c r="Q133">
        <v>1</v>
      </c>
      <c r="R133">
        <v>1</v>
      </c>
      <c r="S133" t="s">
        <v>153</v>
      </c>
      <c r="T133" t="s">
        <v>153</v>
      </c>
      <c r="U133" t="s">
        <v>153</v>
      </c>
      <c r="V133" t="s">
        <v>153</v>
      </c>
      <c r="W133" t="s">
        <v>153</v>
      </c>
      <c r="X133" t="s">
        <v>153</v>
      </c>
      <c r="Y133" t="s">
        <v>153</v>
      </c>
      <c r="Z133" t="s">
        <v>153</v>
      </c>
      <c r="AA133" t="s">
        <v>153</v>
      </c>
      <c r="AB133" t="s">
        <v>153</v>
      </c>
    </row>
    <row r="134" spans="1:28">
      <c r="A134">
        <v>6</v>
      </c>
      <c r="B134">
        <v>54381</v>
      </c>
      <c r="C134">
        <v>29669</v>
      </c>
      <c r="D134">
        <v>24712</v>
      </c>
      <c r="E134">
        <v>9515</v>
      </c>
      <c r="F134">
        <v>5173</v>
      </c>
      <c r="G134">
        <v>4342</v>
      </c>
      <c r="H134">
        <v>44866</v>
      </c>
      <c r="I134">
        <v>24496</v>
      </c>
      <c r="J134">
        <v>20370</v>
      </c>
      <c r="K134" t="s">
        <v>153</v>
      </c>
      <c r="L134" t="s">
        <v>153</v>
      </c>
      <c r="M134" t="s">
        <v>153</v>
      </c>
      <c r="N134" t="s">
        <v>153</v>
      </c>
      <c r="O134" t="s">
        <v>153</v>
      </c>
      <c r="P134" t="s">
        <v>153</v>
      </c>
      <c r="Q134" t="s">
        <v>153</v>
      </c>
      <c r="R134" t="s">
        <v>153</v>
      </c>
      <c r="S134" t="s">
        <v>153</v>
      </c>
      <c r="T134" t="s">
        <v>153</v>
      </c>
      <c r="U134" t="s">
        <v>153</v>
      </c>
      <c r="V134" t="s">
        <v>153</v>
      </c>
      <c r="W134" t="s">
        <v>153</v>
      </c>
      <c r="X134" t="s">
        <v>153</v>
      </c>
      <c r="Y134" t="s">
        <v>153</v>
      </c>
      <c r="Z134" t="s">
        <v>153</v>
      </c>
      <c r="AA134" t="s">
        <v>153</v>
      </c>
      <c r="AB134" t="s">
        <v>153</v>
      </c>
    </row>
    <row r="135" spans="1:28">
      <c r="A135">
        <v>7</v>
      </c>
      <c r="B135">
        <v>54653</v>
      </c>
      <c r="C135">
        <v>29854</v>
      </c>
      <c r="D135">
        <v>24800</v>
      </c>
      <c r="E135">
        <v>1057</v>
      </c>
      <c r="F135">
        <v>599</v>
      </c>
      <c r="G135">
        <v>458</v>
      </c>
      <c r="H135">
        <v>53597</v>
      </c>
      <c r="I135">
        <v>29255</v>
      </c>
      <c r="J135">
        <v>24342</v>
      </c>
      <c r="K135" t="s">
        <v>153</v>
      </c>
      <c r="L135" t="s">
        <v>153</v>
      </c>
      <c r="M135" t="s">
        <v>153</v>
      </c>
      <c r="N135" t="s">
        <v>153</v>
      </c>
      <c r="O135" t="s">
        <v>153</v>
      </c>
      <c r="P135" t="s">
        <v>153</v>
      </c>
      <c r="Q135" t="s">
        <v>153</v>
      </c>
      <c r="R135" t="s">
        <v>153</v>
      </c>
      <c r="S135" t="s">
        <v>153</v>
      </c>
      <c r="T135" t="s">
        <v>153</v>
      </c>
      <c r="U135" t="s">
        <v>153</v>
      </c>
      <c r="V135" t="s">
        <v>153</v>
      </c>
      <c r="W135" t="s">
        <v>153</v>
      </c>
      <c r="X135" t="s">
        <v>153</v>
      </c>
      <c r="Y135" t="s">
        <v>153</v>
      </c>
      <c r="Z135" t="s">
        <v>153</v>
      </c>
      <c r="AA135" t="s">
        <v>153</v>
      </c>
      <c r="AB135" t="s">
        <v>153</v>
      </c>
    </row>
    <row r="136" spans="1:28">
      <c r="A136">
        <v>8</v>
      </c>
      <c r="B136">
        <v>51079</v>
      </c>
      <c r="C136">
        <v>27750</v>
      </c>
      <c r="D136">
        <v>23329</v>
      </c>
      <c r="E136">
        <v>341</v>
      </c>
      <c r="F136">
        <v>167</v>
      </c>
      <c r="G136">
        <v>174</v>
      </c>
      <c r="H136">
        <v>50715</v>
      </c>
      <c r="I136">
        <v>27571</v>
      </c>
      <c r="J136">
        <v>23145</v>
      </c>
      <c r="K136">
        <v>22</v>
      </c>
      <c r="L136">
        <v>11</v>
      </c>
      <c r="M136">
        <v>10</v>
      </c>
      <c r="N136">
        <v>1</v>
      </c>
      <c r="O136">
        <v>1</v>
      </c>
      <c r="Q136" t="s">
        <v>153</v>
      </c>
      <c r="R136" t="s">
        <v>153</v>
      </c>
      <c r="S136" t="s">
        <v>153</v>
      </c>
      <c r="T136" t="s">
        <v>153</v>
      </c>
      <c r="U136" t="s">
        <v>153</v>
      </c>
      <c r="V136" t="s">
        <v>153</v>
      </c>
      <c r="W136" t="s">
        <v>153</v>
      </c>
      <c r="X136" t="s">
        <v>153</v>
      </c>
      <c r="Y136" t="s">
        <v>153</v>
      </c>
      <c r="Z136" t="s">
        <v>153</v>
      </c>
      <c r="AA136" t="s">
        <v>153</v>
      </c>
      <c r="AB136" t="s">
        <v>153</v>
      </c>
    </row>
    <row r="137" spans="1:28">
      <c r="A137">
        <v>9</v>
      </c>
      <c r="B137">
        <v>50827</v>
      </c>
      <c r="C137">
        <v>27671</v>
      </c>
      <c r="D137">
        <v>23156</v>
      </c>
      <c r="E137">
        <v>231</v>
      </c>
      <c r="F137">
        <v>145</v>
      </c>
      <c r="G137">
        <v>86</v>
      </c>
      <c r="H137">
        <v>50571</v>
      </c>
      <c r="I137">
        <v>27517</v>
      </c>
      <c r="J137">
        <v>23054</v>
      </c>
      <c r="K137">
        <v>22</v>
      </c>
      <c r="L137">
        <v>8</v>
      </c>
      <c r="M137">
        <v>14</v>
      </c>
      <c r="N137">
        <v>3</v>
      </c>
      <c r="O137">
        <v>1</v>
      </c>
      <c r="P137">
        <v>2</v>
      </c>
      <c r="Q137">
        <v>1</v>
      </c>
      <c r="R137">
        <v>1</v>
      </c>
      <c r="S137" t="s">
        <v>153</v>
      </c>
      <c r="T137" t="s">
        <v>153</v>
      </c>
      <c r="U137" t="s">
        <v>153</v>
      </c>
      <c r="V137" t="s">
        <v>153</v>
      </c>
      <c r="W137" t="s">
        <v>153</v>
      </c>
      <c r="X137" t="s">
        <v>153</v>
      </c>
      <c r="Y137" t="s">
        <v>153</v>
      </c>
      <c r="Z137" t="s">
        <v>153</v>
      </c>
      <c r="AA137" t="s">
        <v>153</v>
      </c>
      <c r="AB137" t="s">
        <v>153</v>
      </c>
    </row>
    <row r="139" spans="1:28">
      <c r="A139" t="s">
        <v>154</v>
      </c>
      <c r="B139">
        <v>264444</v>
      </c>
      <c r="C139">
        <v>144707</v>
      </c>
      <c r="D139">
        <v>119736</v>
      </c>
      <c r="E139">
        <v>1156</v>
      </c>
      <c r="F139">
        <v>658</v>
      </c>
      <c r="G139">
        <v>498</v>
      </c>
      <c r="H139">
        <v>133536</v>
      </c>
      <c r="I139">
        <v>73604</v>
      </c>
      <c r="J139">
        <v>59932</v>
      </c>
      <c r="K139">
        <v>122923</v>
      </c>
      <c r="L139">
        <v>67069</v>
      </c>
      <c r="M139">
        <v>55854</v>
      </c>
      <c r="N139">
        <v>5431</v>
      </c>
      <c r="O139">
        <v>2864</v>
      </c>
      <c r="P139">
        <v>2567</v>
      </c>
      <c r="Q139">
        <v>1386</v>
      </c>
      <c r="R139">
        <v>506</v>
      </c>
      <c r="S139">
        <v>880</v>
      </c>
      <c r="T139">
        <v>10</v>
      </c>
      <c r="U139">
        <v>6</v>
      </c>
      <c r="V139">
        <v>5</v>
      </c>
      <c r="W139">
        <v>1</v>
      </c>
      <c r="X139" t="s">
        <v>153</v>
      </c>
      <c r="Y139">
        <v>1</v>
      </c>
      <c r="Z139" t="s">
        <v>153</v>
      </c>
      <c r="AA139" t="s">
        <v>153</v>
      </c>
      <c r="AB139" t="s">
        <v>153</v>
      </c>
    </row>
    <row r="140" spans="1:28">
      <c r="A140">
        <v>10</v>
      </c>
      <c r="B140">
        <v>54861</v>
      </c>
      <c r="C140">
        <v>30184</v>
      </c>
      <c r="D140">
        <v>24677</v>
      </c>
      <c r="E140">
        <v>208</v>
      </c>
      <c r="F140">
        <v>110</v>
      </c>
      <c r="G140">
        <v>98</v>
      </c>
      <c r="H140">
        <v>53012</v>
      </c>
      <c r="I140">
        <v>29233</v>
      </c>
      <c r="J140">
        <v>23780</v>
      </c>
      <c r="K140">
        <v>1638</v>
      </c>
      <c r="L140">
        <v>840</v>
      </c>
      <c r="M140">
        <v>798</v>
      </c>
      <c r="N140">
        <v>1</v>
      </c>
      <c r="O140">
        <v>1</v>
      </c>
      <c r="P140" t="s">
        <v>153</v>
      </c>
      <c r="Q140" t="s">
        <v>153</v>
      </c>
      <c r="R140" t="s">
        <v>153</v>
      </c>
      <c r="S140" t="s">
        <v>153</v>
      </c>
      <c r="T140" t="s">
        <v>153</v>
      </c>
      <c r="U140" t="s">
        <v>153</v>
      </c>
      <c r="V140" t="s">
        <v>153</v>
      </c>
      <c r="W140">
        <v>1</v>
      </c>
      <c r="X140" t="s">
        <v>153</v>
      </c>
      <c r="Y140">
        <v>1</v>
      </c>
      <c r="Z140" t="s">
        <v>153</v>
      </c>
      <c r="AA140" t="s">
        <v>153</v>
      </c>
      <c r="AB140" t="s">
        <v>153</v>
      </c>
    </row>
    <row r="141" spans="1:28">
      <c r="A141">
        <v>11</v>
      </c>
      <c r="B141">
        <v>53514</v>
      </c>
      <c r="C141">
        <v>29304</v>
      </c>
      <c r="D141">
        <v>24211</v>
      </c>
      <c r="E141">
        <v>233</v>
      </c>
      <c r="F141">
        <v>147</v>
      </c>
      <c r="G141">
        <v>86</v>
      </c>
      <c r="H141">
        <v>46649</v>
      </c>
      <c r="I141">
        <v>25604</v>
      </c>
      <c r="J141">
        <v>21045</v>
      </c>
      <c r="K141">
        <v>6624</v>
      </c>
      <c r="L141">
        <v>3547</v>
      </c>
      <c r="M141">
        <v>3077</v>
      </c>
      <c r="N141">
        <v>6</v>
      </c>
      <c r="O141">
        <v>5</v>
      </c>
      <c r="P141">
        <v>2</v>
      </c>
      <c r="Q141">
        <v>1</v>
      </c>
      <c r="R141" t="s">
        <v>153</v>
      </c>
      <c r="S141">
        <v>1</v>
      </c>
      <c r="T141">
        <v>1</v>
      </c>
      <c r="U141">
        <v>1</v>
      </c>
      <c r="V141" t="s">
        <v>153</v>
      </c>
      <c r="W141" t="s">
        <v>153</v>
      </c>
      <c r="X141" t="s">
        <v>153</v>
      </c>
      <c r="Y141" t="s">
        <v>153</v>
      </c>
      <c r="Z141" t="s">
        <v>153</v>
      </c>
      <c r="AA141" t="s">
        <v>153</v>
      </c>
      <c r="AB141" t="s">
        <v>153</v>
      </c>
    </row>
    <row r="142" spans="1:28">
      <c r="A142">
        <v>12</v>
      </c>
      <c r="B142">
        <v>49504</v>
      </c>
      <c r="C142">
        <v>27040</v>
      </c>
      <c r="D142">
        <v>22464</v>
      </c>
      <c r="E142">
        <v>230</v>
      </c>
      <c r="F142">
        <v>129</v>
      </c>
      <c r="G142">
        <v>101</v>
      </c>
      <c r="H142">
        <v>22431</v>
      </c>
      <c r="I142">
        <v>12438</v>
      </c>
      <c r="J142">
        <v>9993</v>
      </c>
      <c r="K142">
        <v>26821</v>
      </c>
      <c r="L142">
        <v>14460</v>
      </c>
      <c r="M142">
        <v>12361</v>
      </c>
      <c r="N142">
        <v>11</v>
      </c>
      <c r="O142">
        <v>8</v>
      </c>
      <c r="P142">
        <v>3</v>
      </c>
      <c r="Q142">
        <v>8</v>
      </c>
      <c r="R142">
        <v>2</v>
      </c>
      <c r="S142">
        <v>6</v>
      </c>
      <c r="T142">
        <v>3</v>
      </c>
      <c r="U142">
        <v>3</v>
      </c>
      <c r="V142" t="s">
        <v>153</v>
      </c>
      <c r="W142" t="s">
        <v>153</v>
      </c>
      <c r="X142" t="s">
        <v>153</v>
      </c>
      <c r="Y142" t="s">
        <v>153</v>
      </c>
      <c r="Z142" t="s">
        <v>153</v>
      </c>
      <c r="AA142" t="s">
        <v>153</v>
      </c>
      <c r="AB142" t="s">
        <v>153</v>
      </c>
    </row>
    <row r="143" spans="1:28">
      <c r="A143">
        <v>13</v>
      </c>
      <c r="B143">
        <v>50764</v>
      </c>
      <c r="C143">
        <v>27831</v>
      </c>
      <c r="D143">
        <v>22933</v>
      </c>
      <c r="E143">
        <v>189</v>
      </c>
      <c r="F143">
        <v>105</v>
      </c>
      <c r="G143">
        <v>84</v>
      </c>
      <c r="H143">
        <v>8485</v>
      </c>
      <c r="I143">
        <v>4701</v>
      </c>
      <c r="J143">
        <v>3783</v>
      </c>
      <c r="K143">
        <v>41382</v>
      </c>
      <c r="L143">
        <v>22671</v>
      </c>
      <c r="M143">
        <v>18710</v>
      </c>
      <c r="N143">
        <v>580</v>
      </c>
      <c r="O143">
        <v>309</v>
      </c>
      <c r="P143">
        <v>271</v>
      </c>
      <c r="Q143">
        <v>127</v>
      </c>
      <c r="R143">
        <v>43</v>
      </c>
      <c r="S143">
        <v>83</v>
      </c>
      <c r="T143">
        <v>2</v>
      </c>
      <c r="U143">
        <v>1</v>
      </c>
      <c r="V143">
        <v>1</v>
      </c>
      <c r="W143" t="s">
        <v>153</v>
      </c>
      <c r="X143" t="s">
        <v>153</v>
      </c>
      <c r="Y143" t="s">
        <v>153</v>
      </c>
      <c r="Z143" t="s">
        <v>153</v>
      </c>
      <c r="AA143" t="s">
        <v>153</v>
      </c>
      <c r="AB143" t="s">
        <v>153</v>
      </c>
    </row>
    <row r="144" spans="1:28">
      <c r="A144">
        <v>14</v>
      </c>
      <c r="B144">
        <v>55801</v>
      </c>
      <c r="C144">
        <v>30349</v>
      </c>
      <c r="D144">
        <v>25452</v>
      </c>
      <c r="E144">
        <v>296</v>
      </c>
      <c r="F144">
        <v>167</v>
      </c>
      <c r="G144">
        <v>128</v>
      </c>
      <c r="H144">
        <v>2959</v>
      </c>
      <c r="I144">
        <v>1628</v>
      </c>
      <c r="J144">
        <v>1331</v>
      </c>
      <c r="K144">
        <v>46457</v>
      </c>
      <c r="L144">
        <v>25550</v>
      </c>
      <c r="M144">
        <v>20907</v>
      </c>
      <c r="N144">
        <v>4834</v>
      </c>
      <c r="O144">
        <v>2542</v>
      </c>
      <c r="P144">
        <v>2292</v>
      </c>
      <c r="Q144">
        <v>1251</v>
      </c>
      <c r="R144">
        <v>461</v>
      </c>
      <c r="S144">
        <v>790</v>
      </c>
      <c r="T144">
        <v>4</v>
      </c>
      <c r="U144">
        <v>1</v>
      </c>
      <c r="V144">
        <v>4</v>
      </c>
      <c r="W144" t="s">
        <v>153</v>
      </c>
      <c r="X144" t="s">
        <v>153</v>
      </c>
      <c r="Y144" t="s">
        <v>153</v>
      </c>
      <c r="Z144" t="s">
        <v>153</v>
      </c>
      <c r="AA144" t="s">
        <v>153</v>
      </c>
      <c r="AB144" t="s">
        <v>153</v>
      </c>
    </row>
    <row r="146" spans="1:28">
      <c r="A146" t="s">
        <v>155</v>
      </c>
      <c r="B146">
        <v>264074</v>
      </c>
      <c r="C146">
        <v>151321</v>
      </c>
      <c r="D146">
        <v>112754</v>
      </c>
      <c r="E146">
        <v>577</v>
      </c>
      <c r="F146">
        <v>337</v>
      </c>
      <c r="G146">
        <v>240</v>
      </c>
      <c r="H146">
        <v>2194</v>
      </c>
      <c r="I146">
        <v>1309</v>
      </c>
      <c r="J146">
        <v>884</v>
      </c>
      <c r="K146">
        <v>55488</v>
      </c>
      <c r="L146">
        <v>32883</v>
      </c>
      <c r="M146">
        <v>22605</v>
      </c>
      <c r="N146">
        <v>130551</v>
      </c>
      <c r="O146">
        <v>76177</v>
      </c>
      <c r="P146">
        <v>54374</v>
      </c>
      <c r="Q146">
        <v>33166</v>
      </c>
      <c r="R146">
        <v>21218</v>
      </c>
      <c r="S146">
        <v>11948</v>
      </c>
      <c r="T146">
        <v>23669</v>
      </c>
      <c r="U146">
        <v>9997</v>
      </c>
      <c r="V146">
        <v>13671</v>
      </c>
      <c r="W146">
        <v>18392</v>
      </c>
      <c r="X146">
        <v>9374</v>
      </c>
      <c r="Y146">
        <v>9018</v>
      </c>
      <c r="Z146">
        <v>39</v>
      </c>
      <c r="AA146">
        <v>25</v>
      </c>
      <c r="AB146">
        <v>14</v>
      </c>
    </row>
    <row r="147" spans="1:28">
      <c r="A147">
        <v>15</v>
      </c>
      <c r="B147">
        <v>48378</v>
      </c>
      <c r="C147">
        <v>28795</v>
      </c>
      <c r="D147">
        <v>19583</v>
      </c>
      <c r="E147">
        <v>139</v>
      </c>
      <c r="F147">
        <v>92</v>
      </c>
      <c r="G147">
        <v>47</v>
      </c>
      <c r="H147">
        <v>312</v>
      </c>
      <c r="I147">
        <v>181</v>
      </c>
      <c r="J147">
        <v>131</v>
      </c>
      <c r="K147">
        <v>21002</v>
      </c>
      <c r="L147">
        <v>12431</v>
      </c>
      <c r="M147">
        <v>8571</v>
      </c>
      <c r="N147">
        <v>19297</v>
      </c>
      <c r="O147">
        <v>11108</v>
      </c>
      <c r="P147">
        <v>8189</v>
      </c>
      <c r="Q147">
        <v>7007</v>
      </c>
      <c r="R147">
        <v>4814</v>
      </c>
      <c r="S147">
        <v>2192</v>
      </c>
      <c r="T147">
        <v>594</v>
      </c>
      <c r="U147">
        <v>153</v>
      </c>
      <c r="V147">
        <v>441</v>
      </c>
      <c r="W147">
        <v>27</v>
      </c>
      <c r="X147">
        <v>16</v>
      </c>
      <c r="Y147">
        <v>12</v>
      </c>
      <c r="Z147">
        <v>1</v>
      </c>
    </row>
    <row r="148" spans="1:28">
      <c r="A148">
        <v>16</v>
      </c>
      <c r="B148">
        <v>57006</v>
      </c>
      <c r="C148">
        <v>32830</v>
      </c>
      <c r="D148">
        <v>24176</v>
      </c>
      <c r="E148">
        <v>133</v>
      </c>
      <c r="F148">
        <v>70</v>
      </c>
      <c r="G148">
        <v>63</v>
      </c>
      <c r="H148">
        <v>311</v>
      </c>
      <c r="I148">
        <v>179</v>
      </c>
      <c r="J148">
        <v>132</v>
      </c>
      <c r="K148">
        <v>10335</v>
      </c>
      <c r="L148">
        <v>6147</v>
      </c>
      <c r="M148">
        <v>4188</v>
      </c>
      <c r="N148">
        <v>35396</v>
      </c>
      <c r="O148">
        <v>20193</v>
      </c>
      <c r="P148">
        <v>15202</v>
      </c>
      <c r="Q148">
        <v>8519</v>
      </c>
      <c r="R148">
        <v>5625</v>
      </c>
      <c r="S148">
        <v>2894</v>
      </c>
      <c r="T148">
        <v>2137</v>
      </c>
      <c r="U148">
        <v>513</v>
      </c>
      <c r="V148">
        <v>1624</v>
      </c>
      <c r="W148">
        <v>173</v>
      </c>
      <c r="X148">
        <v>101</v>
      </c>
      <c r="Y148">
        <v>72</v>
      </c>
      <c r="Z148">
        <v>2</v>
      </c>
      <c r="AA148">
        <v>1</v>
      </c>
      <c r="AB148">
        <v>1</v>
      </c>
    </row>
    <row r="149" spans="1:28">
      <c r="A149">
        <v>17</v>
      </c>
      <c r="B149">
        <v>61556</v>
      </c>
      <c r="C149">
        <v>35973</v>
      </c>
      <c r="D149">
        <v>25583</v>
      </c>
      <c r="E149">
        <v>113</v>
      </c>
      <c r="F149">
        <v>69</v>
      </c>
      <c r="G149">
        <v>44</v>
      </c>
      <c r="H149">
        <v>418</v>
      </c>
      <c r="I149">
        <v>259</v>
      </c>
      <c r="J149">
        <v>160</v>
      </c>
      <c r="K149">
        <v>7822</v>
      </c>
      <c r="L149">
        <v>4644</v>
      </c>
      <c r="M149">
        <v>3178</v>
      </c>
      <c r="N149">
        <v>40298</v>
      </c>
      <c r="O149">
        <v>24114</v>
      </c>
      <c r="P149">
        <v>16185</v>
      </c>
      <c r="Q149">
        <v>8070</v>
      </c>
      <c r="R149">
        <v>4922</v>
      </c>
      <c r="S149">
        <v>3148</v>
      </c>
      <c r="T149">
        <v>3684</v>
      </c>
      <c r="U149">
        <v>1399</v>
      </c>
      <c r="V149">
        <v>2284</v>
      </c>
      <c r="W149">
        <v>1148</v>
      </c>
      <c r="X149">
        <v>566</v>
      </c>
      <c r="Y149">
        <v>581</v>
      </c>
      <c r="Z149">
        <v>3</v>
      </c>
      <c r="AB149">
        <v>3</v>
      </c>
    </row>
    <row r="150" spans="1:28">
      <c r="A150">
        <v>18</v>
      </c>
      <c r="B150">
        <v>49294</v>
      </c>
      <c r="C150">
        <v>28025</v>
      </c>
      <c r="D150">
        <v>21269</v>
      </c>
      <c r="E150">
        <v>107</v>
      </c>
      <c r="F150">
        <v>59</v>
      </c>
      <c r="G150">
        <v>48</v>
      </c>
      <c r="H150">
        <v>514</v>
      </c>
      <c r="I150">
        <v>312</v>
      </c>
      <c r="J150">
        <v>202</v>
      </c>
      <c r="K150">
        <v>7645</v>
      </c>
      <c r="L150">
        <v>4589</v>
      </c>
      <c r="M150">
        <v>3056</v>
      </c>
      <c r="N150">
        <v>23442</v>
      </c>
      <c r="O150">
        <v>13757</v>
      </c>
      <c r="P150">
        <v>9685</v>
      </c>
      <c r="Q150">
        <v>5517</v>
      </c>
      <c r="R150">
        <v>3478</v>
      </c>
      <c r="S150">
        <v>2039</v>
      </c>
      <c r="T150">
        <v>6329</v>
      </c>
      <c r="U150">
        <v>2809</v>
      </c>
      <c r="V150">
        <v>3520</v>
      </c>
      <c r="W150">
        <v>5723</v>
      </c>
      <c r="X150">
        <v>3006</v>
      </c>
      <c r="Y150">
        <v>2717</v>
      </c>
      <c r="Z150">
        <v>17</v>
      </c>
      <c r="AA150">
        <v>15</v>
      </c>
      <c r="AB150">
        <v>2</v>
      </c>
    </row>
    <row r="151" spans="1:28">
      <c r="A151">
        <v>19</v>
      </c>
      <c r="B151">
        <v>47840</v>
      </c>
      <c r="C151">
        <v>25697</v>
      </c>
      <c r="D151">
        <v>22143</v>
      </c>
      <c r="E151">
        <v>85</v>
      </c>
      <c r="F151">
        <v>48</v>
      </c>
      <c r="G151">
        <v>37</v>
      </c>
      <c r="H151">
        <v>638</v>
      </c>
      <c r="I151">
        <v>378</v>
      </c>
      <c r="J151">
        <v>260</v>
      </c>
      <c r="K151">
        <v>8684</v>
      </c>
      <c r="L151">
        <v>5072</v>
      </c>
      <c r="M151">
        <v>3612</v>
      </c>
      <c r="N151">
        <v>12118</v>
      </c>
      <c r="O151">
        <v>7004</v>
      </c>
      <c r="P151">
        <v>5113</v>
      </c>
      <c r="Q151">
        <v>4053</v>
      </c>
      <c r="R151">
        <v>2378</v>
      </c>
      <c r="S151">
        <v>1675</v>
      </c>
      <c r="T151">
        <v>10926</v>
      </c>
      <c r="U151">
        <v>5124</v>
      </c>
      <c r="V151">
        <v>5802</v>
      </c>
      <c r="W151">
        <v>11321</v>
      </c>
      <c r="X151">
        <v>5685</v>
      </c>
      <c r="Y151">
        <v>5635</v>
      </c>
      <c r="Z151">
        <v>17</v>
      </c>
      <c r="AA151">
        <v>9</v>
      </c>
      <c r="AB151">
        <v>8</v>
      </c>
    </row>
    <row r="153" spans="1:28">
      <c r="A153" t="s">
        <v>156</v>
      </c>
      <c r="B153">
        <v>339053</v>
      </c>
      <c r="C153">
        <v>176323</v>
      </c>
      <c r="D153">
        <v>162731</v>
      </c>
      <c r="E153">
        <v>1071</v>
      </c>
      <c r="F153">
        <v>542</v>
      </c>
      <c r="G153">
        <v>528</v>
      </c>
      <c r="H153">
        <v>7587</v>
      </c>
      <c r="I153">
        <v>3884</v>
      </c>
      <c r="J153">
        <v>3703</v>
      </c>
      <c r="K153">
        <v>104670</v>
      </c>
      <c r="L153">
        <v>55828</v>
      </c>
      <c r="M153">
        <v>48842</v>
      </c>
      <c r="N153">
        <v>55481</v>
      </c>
      <c r="O153">
        <v>31446</v>
      </c>
      <c r="P153">
        <v>24036</v>
      </c>
      <c r="Q153">
        <v>25745</v>
      </c>
      <c r="R153">
        <v>13666</v>
      </c>
      <c r="S153">
        <v>12079</v>
      </c>
      <c r="T153">
        <v>65480</v>
      </c>
      <c r="U153">
        <v>32615</v>
      </c>
      <c r="V153">
        <v>32864</v>
      </c>
      <c r="W153">
        <v>77478</v>
      </c>
      <c r="X153">
        <v>37567</v>
      </c>
      <c r="Y153">
        <v>39911</v>
      </c>
      <c r="Z153">
        <v>1542</v>
      </c>
      <c r="AA153">
        <v>775</v>
      </c>
      <c r="AB153">
        <v>767</v>
      </c>
    </row>
    <row r="154" spans="1:28">
      <c r="A154">
        <v>20</v>
      </c>
      <c r="B154">
        <v>76835</v>
      </c>
      <c r="C154">
        <v>38944</v>
      </c>
      <c r="D154">
        <v>37892</v>
      </c>
      <c r="E154">
        <v>192</v>
      </c>
      <c r="F154">
        <v>79</v>
      </c>
      <c r="G154">
        <v>113</v>
      </c>
      <c r="H154">
        <v>1147</v>
      </c>
      <c r="I154">
        <v>640</v>
      </c>
      <c r="J154">
        <v>507</v>
      </c>
      <c r="K154">
        <v>15736</v>
      </c>
      <c r="L154">
        <v>8950</v>
      </c>
      <c r="M154">
        <v>6786</v>
      </c>
      <c r="N154">
        <v>11848</v>
      </c>
      <c r="O154">
        <v>6749</v>
      </c>
      <c r="P154">
        <v>5099</v>
      </c>
      <c r="Q154">
        <v>5431</v>
      </c>
      <c r="R154">
        <v>2941</v>
      </c>
      <c r="S154">
        <v>2490</v>
      </c>
      <c r="T154">
        <v>18828</v>
      </c>
      <c r="U154">
        <v>8710</v>
      </c>
      <c r="V154">
        <v>10118</v>
      </c>
      <c r="W154">
        <v>23607</v>
      </c>
      <c r="X154">
        <v>10859</v>
      </c>
      <c r="Y154">
        <v>12749</v>
      </c>
      <c r="Z154">
        <v>46</v>
      </c>
      <c r="AA154">
        <v>16</v>
      </c>
      <c r="AB154">
        <v>30</v>
      </c>
    </row>
    <row r="155" spans="1:28">
      <c r="A155">
        <v>21</v>
      </c>
      <c r="B155">
        <v>65288</v>
      </c>
      <c r="C155">
        <v>33985</v>
      </c>
      <c r="D155">
        <v>31303</v>
      </c>
      <c r="E155">
        <v>188</v>
      </c>
      <c r="F155">
        <v>91</v>
      </c>
      <c r="G155">
        <v>97</v>
      </c>
      <c r="H155">
        <v>1210</v>
      </c>
      <c r="I155">
        <v>581</v>
      </c>
      <c r="J155">
        <v>628</v>
      </c>
      <c r="K155">
        <v>16956</v>
      </c>
      <c r="L155">
        <v>9205</v>
      </c>
      <c r="M155">
        <v>7751</v>
      </c>
      <c r="N155">
        <v>9627</v>
      </c>
      <c r="O155">
        <v>5573</v>
      </c>
      <c r="P155">
        <v>4053</v>
      </c>
      <c r="Q155">
        <v>4614</v>
      </c>
      <c r="R155">
        <v>2454</v>
      </c>
      <c r="S155">
        <v>2160</v>
      </c>
      <c r="T155">
        <v>13082</v>
      </c>
      <c r="U155">
        <v>6712</v>
      </c>
      <c r="V155">
        <v>6370</v>
      </c>
      <c r="W155">
        <v>19487</v>
      </c>
      <c r="X155">
        <v>9326</v>
      </c>
      <c r="Y155">
        <v>10162</v>
      </c>
      <c r="Z155">
        <v>125</v>
      </c>
      <c r="AA155">
        <v>44</v>
      </c>
      <c r="AB155">
        <v>82</v>
      </c>
    </row>
    <row r="156" spans="1:28">
      <c r="A156">
        <v>22</v>
      </c>
      <c r="B156">
        <v>64783</v>
      </c>
      <c r="C156">
        <v>34031</v>
      </c>
      <c r="D156">
        <v>30753</v>
      </c>
      <c r="E156">
        <v>203</v>
      </c>
      <c r="F156">
        <v>109</v>
      </c>
      <c r="G156">
        <v>94</v>
      </c>
      <c r="H156">
        <v>1544</v>
      </c>
      <c r="I156">
        <v>808</v>
      </c>
      <c r="J156">
        <v>737</v>
      </c>
      <c r="K156">
        <v>20947</v>
      </c>
      <c r="L156">
        <v>11276</v>
      </c>
      <c r="M156">
        <v>9671</v>
      </c>
      <c r="N156">
        <v>10314</v>
      </c>
      <c r="O156">
        <v>5834</v>
      </c>
      <c r="P156">
        <v>4480</v>
      </c>
      <c r="Q156">
        <v>4968</v>
      </c>
      <c r="R156">
        <v>2553</v>
      </c>
      <c r="S156">
        <v>2415</v>
      </c>
      <c r="T156">
        <v>11490</v>
      </c>
      <c r="U156">
        <v>5813</v>
      </c>
      <c r="V156">
        <v>5677</v>
      </c>
      <c r="W156">
        <v>15018</v>
      </c>
      <c r="X156">
        <v>7488</v>
      </c>
      <c r="Y156">
        <v>7530</v>
      </c>
      <c r="Z156">
        <v>299</v>
      </c>
      <c r="AA156">
        <v>150</v>
      </c>
      <c r="AB156">
        <v>148</v>
      </c>
    </row>
    <row r="157" spans="1:28">
      <c r="A157">
        <v>23</v>
      </c>
      <c r="B157">
        <v>63903</v>
      </c>
      <c r="C157">
        <v>33453</v>
      </c>
      <c r="D157">
        <v>30450</v>
      </c>
      <c r="E157">
        <v>231</v>
      </c>
      <c r="F157">
        <v>124</v>
      </c>
      <c r="G157">
        <v>107</v>
      </c>
      <c r="H157">
        <v>1723</v>
      </c>
      <c r="I157">
        <v>861</v>
      </c>
      <c r="J157">
        <v>862</v>
      </c>
      <c r="K157">
        <v>23689</v>
      </c>
      <c r="L157">
        <v>12190</v>
      </c>
      <c r="M157">
        <v>11498</v>
      </c>
      <c r="N157">
        <v>11106</v>
      </c>
      <c r="O157">
        <v>6275</v>
      </c>
      <c r="P157">
        <v>4831</v>
      </c>
      <c r="Q157">
        <v>5071</v>
      </c>
      <c r="R157">
        <v>2712</v>
      </c>
      <c r="S157">
        <v>2359</v>
      </c>
      <c r="T157">
        <v>10960</v>
      </c>
      <c r="U157">
        <v>5670</v>
      </c>
      <c r="V157">
        <v>5290</v>
      </c>
      <c r="W157">
        <v>10638</v>
      </c>
      <c r="X157">
        <v>5364</v>
      </c>
      <c r="Y157">
        <v>5274</v>
      </c>
      <c r="Z157">
        <v>485</v>
      </c>
      <c r="AA157">
        <v>257</v>
      </c>
      <c r="AB157">
        <v>228</v>
      </c>
    </row>
    <row r="158" spans="1:28">
      <c r="A158">
        <v>24</v>
      </c>
      <c r="B158">
        <v>68244</v>
      </c>
      <c r="C158">
        <v>35910</v>
      </c>
      <c r="D158">
        <v>32334</v>
      </c>
      <c r="E158">
        <v>257</v>
      </c>
      <c r="F158">
        <v>139</v>
      </c>
      <c r="G158">
        <v>118</v>
      </c>
      <c r="H158">
        <v>1963</v>
      </c>
      <c r="I158">
        <v>995</v>
      </c>
      <c r="J158">
        <v>968</v>
      </c>
      <c r="K158">
        <v>27342</v>
      </c>
      <c r="L158">
        <v>14206</v>
      </c>
      <c r="M158">
        <v>13135</v>
      </c>
      <c r="N158">
        <v>12587</v>
      </c>
      <c r="O158">
        <v>7014</v>
      </c>
      <c r="P158">
        <v>5572</v>
      </c>
      <c r="Q158">
        <v>5660</v>
      </c>
      <c r="R158">
        <v>3006</v>
      </c>
      <c r="S158">
        <v>2655</v>
      </c>
      <c r="T158">
        <v>11120</v>
      </c>
      <c r="U158">
        <v>5710</v>
      </c>
      <c r="V158">
        <v>5410</v>
      </c>
      <c r="W158">
        <v>8728</v>
      </c>
      <c r="X158">
        <v>4531</v>
      </c>
      <c r="Y158">
        <v>4197</v>
      </c>
      <c r="Z158">
        <v>587</v>
      </c>
      <c r="AA158">
        <v>308</v>
      </c>
      <c r="AB158">
        <v>279</v>
      </c>
    </row>
    <row r="160" spans="1:28">
      <c r="A160" t="s">
        <v>157</v>
      </c>
      <c r="B160">
        <v>493897</v>
      </c>
      <c r="C160">
        <v>249429</v>
      </c>
      <c r="D160">
        <v>244468</v>
      </c>
      <c r="E160">
        <v>2181</v>
      </c>
      <c r="F160">
        <v>989</v>
      </c>
      <c r="G160">
        <v>1192</v>
      </c>
      <c r="H160">
        <v>20387</v>
      </c>
      <c r="I160">
        <v>9313</v>
      </c>
      <c r="J160">
        <v>11074</v>
      </c>
      <c r="K160">
        <v>226003</v>
      </c>
      <c r="L160">
        <v>110719</v>
      </c>
      <c r="M160">
        <v>115284</v>
      </c>
      <c r="N160">
        <v>88455</v>
      </c>
      <c r="O160">
        <v>48163</v>
      </c>
      <c r="P160">
        <v>40292</v>
      </c>
      <c r="Q160">
        <v>36313</v>
      </c>
      <c r="R160">
        <v>19015</v>
      </c>
      <c r="S160">
        <v>17299</v>
      </c>
      <c r="T160">
        <v>68945</v>
      </c>
      <c r="U160">
        <v>34970</v>
      </c>
      <c r="V160">
        <v>33976</v>
      </c>
      <c r="W160">
        <v>48089</v>
      </c>
      <c r="X160">
        <v>24508</v>
      </c>
      <c r="Y160">
        <v>23581</v>
      </c>
      <c r="Z160">
        <v>3524</v>
      </c>
      <c r="AA160">
        <v>1753</v>
      </c>
      <c r="AB160">
        <v>1771</v>
      </c>
    </row>
    <row r="161" spans="1:28">
      <c r="A161">
        <v>25</v>
      </c>
      <c r="B161">
        <v>105301</v>
      </c>
      <c r="C161">
        <v>53237</v>
      </c>
      <c r="D161">
        <v>52063</v>
      </c>
      <c r="E161">
        <v>392</v>
      </c>
      <c r="F161">
        <v>180</v>
      </c>
      <c r="G161">
        <v>212</v>
      </c>
      <c r="H161">
        <v>3494</v>
      </c>
      <c r="I161">
        <v>1663</v>
      </c>
      <c r="J161">
        <v>1831</v>
      </c>
      <c r="K161">
        <v>44693</v>
      </c>
      <c r="L161">
        <v>22113</v>
      </c>
      <c r="M161">
        <v>22580</v>
      </c>
      <c r="N161">
        <v>19908</v>
      </c>
      <c r="O161">
        <v>10837</v>
      </c>
      <c r="P161">
        <v>9071</v>
      </c>
      <c r="Q161">
        <v>8504</v>
      </c>
      <c r="R161">
        <v>4357</v>
      </c>
      <c r="S161">
        <v>4148</v>
      </c>
      <c r="T161">
        <v>16111</v>
      </c>
      <c r="U161">
        <v>8019</v>
      </c>
      <c r="V161">
        <v>8092</v>
      </c>
      <c r="W161">
        <v>11313</v>
      </c>
      <c r="X161">
        <v>5645</v>
      </c>
      <c r="Y161">
        <v>5668</v>
      </c>
      <c r="Z161">
        <v>885</v>
      </c>
      <c r="AA161">
        <v>424</v>
      </c>
      <c r="AB161">
        <v>462</v>
      </c>
    </row>
    <row r="162" spans="1:28">
      <c r="A162">
        <v>26</v>
      </c>
      <c r="B162">
        <v>101079</v>
      </c>
      <c r="C162">
        <v>51246</v>
      </c>
      <c r="D162">
        <v>49834</v>
      </c>
      <c r="E162">
        <v>390</v>
      </c>
      <c r="F162">
        <v>176</v>
      </c>
      <c r="G162">
        <v>215</v>
      </c>
      <c r="H162">
        <v>3806</v>
      </c>
      <c r="I162">
        <v>1714</v>
      </c>
      <c r="J162">
        <v>2092</v>
      </c>
      <c r="K162">
        <v>45280</v>
      </c>
      <c r="L162">
        <v>22315</v>
      </c>
      <c r="M162">
        <v>22964</v>
      </c>
      <c r="N162">
        <v>18394</v>
      </c>
      <c r="O162">
        <v>9987</v>
      </c>
      <c r="P162">
        <v>8407</v>
      </c>
      <c r="Q162">
        <v>7711</v>
      </c>
      <c r="R162">
        <v>4148</v>
      </c>
      <c r="S162">
        <v>3563</v>
      </c>
      <c r="T162">
        <v>14660</v>
      </c>
      <c r="U162">
        <v>7355</v>
      </c>
      <c r="V162">
        <v>7305</v>
      </c>
      <c r="W162">
        <v>10010</v>
      </c>
      <c r="X162">
        <v>5120</v>
      </c>
      <c r="Y162">
        <v>4890</v>
      </c>
      <c r="Z162">
        <v>828</v>
      </c>
      <c r="AA162">
        <v>430</v>
      </c>
      <c r="AB162">
        <v>398</v>
      </c>
    </row>
    <row r="163" spans="1:28">
      <c r="A163">
        <v>27</v>
      </c>
      <c r="B163">
        <v>95706</v>
      </c>
      <c r="C163">
        <v>48028</v>
      </c>
      <c r="D163">
        <v>47677</v>
      </c>
      <c r="E163">
        <v>417</v>
      </c>
      <c r="F163">
        <v>193</v>
      </c>
      <c r="G163">
        <v>224</v>
      </c>
      <c r="H163">
        <v>3992</v>
      </c>
      <c r="I163">
        <v>1768</v>
      </c>
      <c r="J163">
        <v>2224</v>
      </c>
      <c r="K163">
        <v>43768</v>
      </c>
      <c r="L163">
        <v>21147</v>
      </c>
      <c r="M163">
        <v>22621</v>
      </c>
      <c r="N163">
        <v>17269</v>
      </c>
      <c r="O163">
        <v>9334</v>
      </c>
      <c r="P163">
        <v>7935</v>
      </c>
      <c r="Q163">
        <v>7133</v>
      </c>
      <c r="R163">
        <v>3817</v>
      </c>
      <c r="S163">
        <v>3316</v>
      </c>
      <c r="T163">
        <v>13162</v>
      </c>
      <c r="U163">
        <v>6687</v>
      </c>
      <c r="V163">
        <v>6475</v>
      </c>
      <c r="W163">
        <v>9226</v>
      </c>
      <c r="X163">
        <v>4688</v>
      </c>
      <c r="Y163">
        <v>4538</v>
      </c>
      <c r="Z163">
        <v>739</v>
      </c>
      <c r="AA163">
        <v>394</v>
      </c>
      <c r="AB163">
        <v>345</v>
      </c>
    </row>
    <row r="164" spans="1:28">
      <c r="A164">
        <v>28</v>
      </c>
      <c r="B164">
        <v>101752</v>
      </c>
      <c r="C164">
        <v>51269</v>
      </c>
      <c r="D164">
        <v>50483</v>
      </c>
      <c r="E164">
        <v>484</v>
      </c>
      <c r="F164">
        <v>227</v>
      </c>
      <c r="G164">
        <v>257</v>
      </c>
      <c r="H164">
        <v>4662</v>
      </c>
      <c r="I164">
        <v>2184</v>
      </c>
      <c r="J164">
        <v>2478</v>
      </c>
      <c r="K164">
        <v>48474</v>
      </c>
      <c r="L164">
        <v>23662</v>
      </c>
      <c r="M164">
        <v>24813</v>
      </c>
      <c r="N164">
        <v>17606</v>
      </c>
      <c r="O164">
        <v>9552</v>
      </c>
      <c r="P164">
        <v>8054</v>
      </c>
      <c r="Q164">
        <v>6939</v>
      </c>
      <c r="R164">
        <v>3633</v>
      </c>
      <c r="S164">
        <v>3306</v>
      </c>
      <c r="T164">
        <v>13659</v>
      </c>
      <c r="U164">
        <v>6942</v>
      </c>
      <c r="V164">
        <v>6717</v>
      </c>
      <c r="W164">
        <v>9357</v>
      </c>
      <c r="X164">
        <v>4827</v>
      </c>
      <c r="Y164">
        <v>4530</v>
      </c>
      <c r="Z164">
        <v>572</v>
      </c>
      <c r="AA164">
        <v>243</v>
      </c>
      <c r="AB164">
        <v>329</v>
      </c>
    </row>
    <row r="165" spans="1:28">
      <c r="A165">
        <v>29</v>
      </c>
      <c r="B165">
        <v>90060</v>
      </c>
      <c r="C165">
        <v>45649</v>
      </c>
      <c r="D165">
        <v>44411</v>
      </c>
      <c r="E165">
        <v>496</v>
      </c>
      <c r="F165">
        <v>212</v>
      </c>
      <c r="G165">
        <v>284</v>
      </c>
      <c r="H165">
        <v>4434</v>
      </c>
      <c r="I165">
        <v>1984</v>
      </c>
      <c r="J165">
        <v>2450</v>
      </c>
      <c r="K165">
        <v>43788</v>
      </c>
      <c r="L165">
        <v>21483</v>
      </c>
      <c r="M165">
        <v>22306</v>
      </c>
      <c r="N165">
        <v>15279</v>
      </c>
      <c r="O165">
        <v>8454</v>
      </c>
      <c r="P165">
        <v>6825</v>
      </c>
      <c r="Q165">
        <v>6026</v>
      </c>
      <c r="R165">
        <v>3059</v>
      </c>
      <c r="S165">
        <v>2967</v>
      </c>
      <c r="T165">
        <v>11354</v>
      </c>
      <c r="U165">
        <v>5966</v>
      </c>
      <c r="V165">
        <v>5387</v>
      </c>
      <c r="W165">
        <v>8183</v>
      </c>
      <c r="X165">
        <v>4227</v>
      </c>
      <c r="Y165">
        <v>3955</v>
      </c>
      <c r="Z165">
        <v>501</v>
      </c>
      <c r="AA165">
        <v>263</v>
      </c>
      <c r="AB165">
        <v>237</v>
      </c>
    </row>
    <row r="167" spans="1:28">
      <c r="A167" t="s">
        <v>158</v>
      </c>
      <c r="B167">
        <v>370394</v>
      </c>
      <c r="C167">
        <v>186325</v>
      </c>
      <c r="D167">
        <v>184070</v>
      </c>
      <c r="E167">
        <v>2570</v>
      </c>
      <c r="F167">
        <v>1097</v>
      </c>
      <c r="G167">
        <v>1473</v>
      </c>
      <c r="H167">
        <v>24096</v>
      </c>
      <c r="I167">
        <v>10375</v>
      </c>
      <c r="J167">
        <v>13721</v>
      </c>
      <c r="K167">
        <v>193805</v>
      </c>
      <c r="L167">
        <v>94626</v>
      </c>
      <c r="M167">
        <v>99179</v>
      </c>
      <c r="N167">
        <v>57770</v>
      </c>
      <c r="O167">
        <v>32128</v>
      </c>
      <c r="P167">
        <v>25642</v>
      </c>
      <c r="Q167">
        <v>23795</v>
      </c>
      <c r="R167">
        <v>11924</v>
      </c>
      <c r="S167">
        <v>11870</v>
      </c>
      <c r="T167">
        <v>37498</v>
      </c>
      <c r="U167">
        <v>19777</v>
      </c>
      <c r="V167">
        <v>17721</v>
      </c>
      <c r="W167">
        <v>29162</v>
      </c>
      <c r="X167">
        <v>15508</v>
      </c>
      <c r="Y167">
        <v>13655</v>
      </c>
      <c r="Z167">
        <v>1698</v>
      </c>
      <c r="AA167">
        <v>889</v>
      </c>
      <c r="AB167">
        <v>808</v>
      </c>
    </row>
    <row r="168" spans="1:28">
      <c r="A168">
        <v>30</v>
      </c>
      <c r="B168">
        <v>75080</v>
      </c>
      <c r="C168">
        <v>37660</v>
      </c>
      <c r="D168">
        <v>37421</v>
      </c>
      <c r="E168">
        <v>472</v>
      </c>
      <c r="F168">
        <v>206</v>
      </c>
      <c r="G168">
        <v>266</v>
      </c>
      <c r="H168">
        <v>4262</v>
      </c>
      <c r="I168">
        <v>1895</v>
      </c>
      <c r="J168">
        <v>2368</v>
      </c>
      <c r="K168">
        <v>38001</v>
      </c>
      <c r="L168">
        <v>18250</v>
      </c>
      <c r="M168">
        <v>19751</v>
      </c>
      <c r="N168">
        <v>12382</v>
      </c>
      <c r="O168">
        <v>6983</v>
      </c>
      <c r="P168">
        <v>5400</v>
      </c>
      <c r="Q168">
        <v>4718</v>
      </c>
      <c r="R168">
        <v>2367</v>
      </c>
      <c r="S168">
        <v>2352</v>
      </c>
      <c r="T168">
        <v>8499</v>
      </c>
      <c r="U168">
        <v>4382</v>
      </c>
      <c r="V168">
        <v>4117</v>
      </c>
      <c r="W168">
        <v>6358</v>
      </c>
      <c r="X168">
        <v>3381</v>
      </c>
      <c r="Y168">
        <v>2976</v>
      </c>
      <c r="Z168">
        <v>389</v>
      </c>
      <c r="AA168">
        <v>197</v>
      </c>
      <c r="AB168">
        <v>192</v>
      </c>
    </row>
    <row r="169" spans="1:28">
      <c r="A169">
        <v>31</v>
      </c>
      <c r="B169">
        <v>72415</v>
      </c>
      <c r="C169">
        <v>36293</v>
      </c>
      <c r="D169">
        <v>36122</v>
      </c>
      <c r="E169">
        <v>477</v>
      </c>
      <c r="F169">
        <v>197</v>
      </c>
      <c r="G169">
        <v>281</v>
      </c>
      <c r="H169">
        <v>4336</v>
      </c>
      <c r="I169">
        <v>1809</v>
      </c>
      <c r="J169">
        <v>2527</v>
      </c>
      <c r="K169">
        <v>37650</v>
      </c>
      <c r="L169">
        <v>18134</v>
      </c>
      <c r="M169">
        <v>19516</v>
      </c>
      <c r="N169">
        <v>11526</v>
      </c>
      <c r="O169">
        <v>6462</v>
      </c>
      <c r="P169">
        <v>5064</v>
      </c>
      <c r="Q169">
        <v>4218</v>
      </c>
      <c r="R169">
        <v>2089</v>
      </c>
      <c r="S169">
        <v>2129</v>
      </c>
      <c r="T169">
        <v>7576</v>
      </c>
      <c r="U169">
        <v>4059</v>
      </c>
      <c r="V169">
        <v>3517</v>
      </c>
      <c r="W169">
        <v>6309</v>
      </c>
      <c r="X169">
        <v>3370</v>
      </c>
      <c r="Y169">
        <v>2940</v>
      </c>
      <c r="Z169">
        <v>322</v>
      </c>
      <c r="AA169">
        <v>174</v>
      </c>
      <c r="AB169">
        <v>148</v>
      </c>
    </row>
    <row r="170" spans="1:28">
      <c r="A170">
        <v>32</v>
      </c>
      <c r="B170">
        <v>70343</v>
      </c>
      <c r="C170">
        <v>35310</v>
      </c>
      <c r="D170">
        <v>35033</v>
      </c>
      <c r="E170">
        <v>455</v>
      </c>
      <c r="F170">
        <v>191</v>
      </c>
      <c r="G170">
        <v>263</v>
      </c>
      <c r="H170">
        <v>4541</v>
      </c>
      <c r="I170">
        <v>1972</v>
      </c>
      <c r="J170">
        <v>2569</v>
      </c>
      <c r="K170">
        <v>37163</v>
      </c>
      <c r="L170">
        <v>18277</v>
      </c>
      <c r="M170">
        <v>18886</v>
      </c>
      <c r="N170">
        <v>10628</v>
      </c>
      <c r="O170">
        <v>5839</v>
      </c>
      <c r="P170">
        <v>4789</v>
      </c>
      <c r="Q170">
        <v>4496</v>
      </c>
      <c r="R170">
        <v>2211</v>
      </c>
      <c r="S170">
        <v>2285</v>
      </c>
      <c r="T170">
        <v>7214</v>
      </c>
      <c r="U170">
        <v>3805</v>
      </c>
      <c r="V170">
        <v>3409</v>
      </c>
      <c r="W170">
        <v>5464</v>
      </c>
      <c r="X170">
        <v>2839</v>
      </c>
      <c r="Y170">
        <v>2625</v>
      </c>
      <c r="Z170">
        <v>382</v>
      </c>
      <c r="AA170">
        <v>177</v>
      </c>
      <c r="AB170">
        <v>206</v>
      </c>
    </row>
    <row r="171" spans="1:28">
      <c r="A171">
        <v>33</v>
      </c>
      <c r="B171">
        <v>81155</v>
      </c>
      <c r="C171">
        <v>41192</v>
      </c>
      <c r="D171">
        <v>39963</v>
      </c>
      <c r="E171">
        <v>572</v>
      </c>
      <c r="F171">
        <v>267</v>
      </c>
      <c r="G171">
        <v>305</v>
      </c>
      <c r="H171">
        <v>5564</v>
      </c>
      <c r="I171">
        <v>2398</v>
      </c>
      <c r="J171">
        <v>3166</v>
      </c>
      <c r="K171">
        <v>43113</v>
      </c>
      <c r="L171">
        <v>21287</v>
      </c>
      <c r="M171">
        <v>21826</v>
      </c>
      <c r="N171">
        <v>12290</v>
      </c>
      <c r="O171">
        <v>6867</v>
      </c>
      <c r="P171">
        <v>5423</v>
      </c>
      <c r="Q171">
        <v>5399</v>
      </c>
      <c r="R171">
        <v>2715</v>
      </c>
      <c r="S171">
        <v>2684</v>
      </c>
      <c r="T171">
        <v>7748</v>
      </c>
      <c r="U171">
        <v>4109</v>
      </c>
      <c r="V171">
        <v>3639</v>
      </c>
      <c r="W171">
        <v>6131</v>
      </c>
      <c r="X171">
        <v>3364</v>
      </c>
      <c r="Y171">
        <v>2767</v>
      </c>
      <c r="Z171">
        <v>338</v>
      </c>
      <c r="AA171">
        <v>184</v>
      </c>
      <c r="AB171">
        <v>154</v>
      </c>
    </row>
    <row r="172" spans="1:28">
      <c r="A172">
        <v>34</v>
      </c>
      <c r="B172">
        <v>71402</v>
      </c>
      <c r="C172">
        <v>35871</v>
      </c>
      <c r="D172">
        <v>35531</v>
      </c>
      <c r="E172">
        <v>594</v>
      </c>
      <c r="F172">
        <v>236</v>
      </c>
      <c r="G172">
        <v>358</v>
      </c>
      <c r="H172">
        <v>5393</v>
      </c>
      <c r="I172">
        <v>2302</v>
      </c>
      <c r="J172">
        <v>3091</v>
      </c>
      <c r="K172">
        <v>37877</v>
      </c>
      <c r="L172">
        <v>18678</v>
      </c>
      <c r="M172">
        <v>19199</v>
      </c>
      <c r="N172">
        <v>10943</v>
      </c>
      <c r="O172">
        <v>5977</v>
      </c>
      <c r="P172">
        <v>4966</v>
      </c>
      <c r="Q172">
        <v>4964</v>
      </c>
      <c r="R172">
        <v>2543</v>
      </c>
      <c r="S172">
        <v>2421</v>
      </c>
      <c r="T172">
        <v>6462</v>
      </c>
      <c r="U172">
        <v>3422</v>
      </c>
      <c r="V172">
        <v>3039</v>
      </c>
      <c r="W172">
        <v>4901</v>
      </c>
      <c r="X172">
        <v>2554</v>
      </c>
      <c r="Y172">
        <v>2347</v>
      </c>
      <c r="Z172">
        <v>267</v>
      </c>
      <c r="AA172">
        <v>158</v>
      </c>
      <c r="AB172">
        <v>109</v>
      </c>
    </row>
    <row r="174" spans="1:28">
      <c r="A174" t="s">
        <v>159</v>
      </c>
      <c r="B174">
        <v>374748</v>
      </c>
      <c r="C174">
        <v>190200</v>
      </c>
      <c r="D174">
        <v>184548</v>
      </c>
      <c r="E174">
        <v>3803</v>
      </c>
      <c r="F174">
        <v>1349</v>
      </c>
      <c r="G174">
        <v>2455</v>
      </c>
      <c r="H174">
        <v>39629</v>
      </c>
      <c r="I174">
        <v>16350</v>
      </c>
      <c r="J174">
        <v>23279</v>
      </c>
      <c r="K174">
        <v>202694</v>
      </c>
      <c r="L174">
        <v>100914</v>
      </c>
      <c r="M174">
        <v>101780</v>
      </c>
      <c r="N174">
        <v>52895</v>
      </c>
      <c r="O174">
        <v>30172</v>
      </c>
      <c r="P174">
        <v>22723</v>
      </c>
      <c r="Q174">
        <v>23084</v>
      </c>
      <c r="R174">
        <v>11941</v>
      </c>
      <c r="S174">
        <v>11143</v>
      </c>
      <c r="T174">
        <v>31018</v>
      </c>
      <c r="U174">
        <v>17088</v>
      </c>
      <c r="V174">
        <v>13930</v>
      </c>
      <c r="W174">
        <v>20867</v>
      </c>
      <c r="X174">
        <v>11870</v>
      </c>
      <c r="Y174">
        <v>8997</v>
      </c>
      <c r="Z174">
        <v>759</v>
      </c>
      <c r="AA174">
        <v>517</v>
      </c>
      <c r="AB174">
        <v>242</v>
      </c>
    </row>
    <row r="175" spans="1:28">
      <c r="A175">
        <v>35</v>
      </c>
      <c r="B175">
        <v>70835</v>
      </c>
      <c r="C175">
        <v>36229</v>
      </c>
      <c r="D175">
        <v>34606</v>
      </c>
      <c r="E175">
        <v>657</v>
      </c>
      <c r="F175">
        <v>245</v>
      </c>
      <c r="G175">
        <v>412</v>
      </c>
      <c r="H175">
        <v>5895</v>
      </c>
      <c r="I175">
        <v>2514</v>
      </c>
      <c r="J175">
        <v>3380</v>
      </c>
      <c r="K175">
        <v>37522</v>
      </c>
      <c r="L175">
        <v>18597</v>
      </c>
      <c r="M175">
        <v>18925</v>
      </c>
      <c r="N175">
        <v>10920</v>
      </c>
      <c r="O175">
        <v>6219</v>
      </c>
      <c r="P175">
        <v>4700</v>
      </c>
      <c r="Q175">
        <v>4887</v>
      </c>
      <c r="R175">
        <v>2543</v>
      </c>
      <c r="S175">
        <v>2344</v>
      </c>
      <c r="T175">
        <v>6146</v>
      </c>
      <c r="U175">
        <v>3333</v>
      </c>
      <c r="V175">
        <v>2813</v>
      </c>
      <c r="W175">
        <v>4582</v>
      </c>
      <c r="X175">
        <v>2624</v>
      </c>
      <c r="Y175">
        <v>1958</v>
      </c>
      <c r="Z175">
        <v>226</v>
      </c>
      <c r="AA175">
        <v>153</v>
      </c>
      <c r="AB175">
        <v>73</v>
      </c>
    </row>
    <row r="176" spans="1:28">
      <c r="A176">
        <v>36</v>
      </c>
      <c r="B176">
        <v>76138</v>
      </c>
      <c r="C176">
        <v>38585</v>
      </c>
      <c r="D176">
        <v>37553</v>
      </c>
      <c r="E176">
        <v>707</v>
      </c>
      <c r="F176">
        <v>262</v>
      </c>
      <c r="G176">
        <v>445</v>
      </c>
      <c r="H176">
        <v>7217</v>
      </c>
      <c r="I176">
        <v>3022</v>
      </c>
      <c r="J176">
        <v>4195</v>
      </c>
      <c r="K176">
        <v>40908</v>
      </c>
      <c r="L176">
        <v>20427</v>
      </c>
      <c r="M176">
        <v>20481</v>
      </c>
      <c r="N176">
        <v>10809</v>
      </c>
      <c r="O176">
        <v>6018</v>
      </c>
      <c r="P176">
        <v>4791</v>
      </c>
      <c r="Q176">
        <v>5313</v>
      </c>
      <c r="R176">
        <v>2662</v>
      </c>
      <c r="S176">
        <v>2651</v>
      </c>
      <c r="T176">
        <v>6516</v>
      </c>
      <c r="U176">
        <v>3541</v>
      </c>
      <c r="V176">
        <v>2974</v>
      </c>
      <c r="W176">
        <v>4494</v>
      </c>
      <c r="X176">
        <v>2537</v>
      </c>
      <c r="Y176">
        <v>1957</v>
      </c>
      <c r="Z176">
        <v>175</v>
      </c>
      <c r="AA176">
        <v>115</v>
      </c>
      <c r="AB176">
        <v>60</v>
      </c>
    </row>
    <row r="177" spans="1:28">
      <c r="A177">
        <v>37</v>
      </c>
      <c r="B177">
        <v>75502</v>
      </c>
      <c r="C177">
        <v>37982</v>
      </c>
      <c r="D177">
        <v>37520</v>
      </c>
      <c r="E177">
        <v>827</v>
      </c>
      <c r="F177">
        <v>269</v>
      </c>
      <c r="G177">
        <v>558</v>
      </c>
      <c r="H177">
        <v>8027</v>
      </c>
      <c r="I177">
        <v>3229</v>
      </c>
      <c r="J177">
        <v>4799</v>
      </c>
      <c r="K177">
        <v>40586</v>
      </c>
      <c r="L177">
        <v>20136</v>
      </c>
      <c r="M177">
        <v>20450</v>
      </c>
      <c r="N177">
        <v>10550</v>
      </c>
      <c r="O177">
        <v>6029</v>
      </c>
      <c r="P177">
        <v>4520</v>
      </c>
      <c r="Q177">
        <v>4707</v>
      </c>
      <c r="R177">
        <v>2448</v>
      </c>
      <c r="S177">
        <v>2259</v>
      </c>
      <c r="T177">
        <v>6423</v>
      </c>
      <c r="U177">
        <v>3443</v>
      </c>
      <c r="V177">
        <v>2980</v>
      </c>
      <c r="W177">
        <v>4217</v>
      </c>
      <c r="X177">
        <v>2326</v>
      </c>
      <c r="Y177">
        <v>1890</v>
      </c>
      <c r="Z177">
        <v>164</v>
      </c>
      <c r="AA177">
        <v>102</v>
      </c>
      <c r="AB177">
        <v>62</v>
      </c>
    </row>
    <row r="178" spans="1:28">
      <c r="A178">
        <v>38</v>
      </c>
      <c r="B178">
        <v>70599</v>
      </c>
      <c r="C178">
        <v>35891</v>
      </c>
      <c r="D178">
        <v>34708</v>
      </c>
      <c r="E178">
        <v>717</v>
      </c>
      <c r="F178">
        <v>257</v>
      </c>
      <c r="G178">
        <v>460</v>
      </c>
      <c r="H178">
        <v>8224</v>
      </c>
      <c r="I178">
        <v>3474</v>
      </c>
      <c r="J178">
        <v>4750</v>
      </c>
      <c r="K178">
        <v>38659</v>
      </c>
      <c r="L178">
        <v>19195</v>
      </c>
      <c r="M178">
        <v>19464</v>
      </c>
      <c r="N178">
        <v>9566</v>
      </c>
      <c r="O178">
        <v>5485</v>
      </c>
      <c r="P178">
        <v>4082</v>
      </c>
      <c r="Q178">
        <v>4028</v>
      </c>
      <c r="R178">
        <v>2078</v>
      </c>
      <c r="S178">
        <v>1949</v>
      </c>
      <c r="T178">
        <v>5659</v>
      </c>
      <c r="U178">
        <v>3179</v>
      </c>
      <c r="V178">
        <v>2480</v>
      </c>
      <c r="W178">
        <v>3647</v>
      </c>
      <c r="X178">
        <v>2150</v>
      </c>
      <c r="Y178">
        <v>1497</v>
      </c>
      <c r="Z178">
        <v>99</v>
      </c>
      <c r="AA178">
        <v>73</v>
      </c>
      <c r="AB178">
        <v>26</v>
      </c>
    </row>
    <row r="179" spans="1:28">
      <c r="A179">
        <v>39</v>
      </c>
      <c r="B179">
        <v>81674</v>
      </c>
      <c r="C179">
        <v>41514</v>
      </c>
      <c r="D179">
        <v>40160</v>
      </c>
      <c r="E179">
        <v>895</v>
      </c>
      <c r="F179">
        <v>315</v>
      </c>
      <c r="G179">
        <v>579</v>
      </c>
      <c r="H179">
        <v>10267</v>
      </c>
      <c r="I179">
        <v>4111</v>
      </c>
      <c r="J179">
        <v>6155</v>
      </c>
      <c r="K179">
        <v>45018</v>
      </c>
      <c r="L179">
        <v>22559</v>
      </c>
      <c r="M179">
        <v>22459</v>
      </c>
      <c r="N179">
        <v>11050</v>
      </c>
      <c r="O179">
        <v>6421</v>
      </c>
      <c r="P179">
        <v>4630</v>
      </c>
      <c r="Q179">
        <v>4149</v>
      </c>
      <c r="R179">
        <v>2210</v>
      </c>
      <c r="S179">
        <v>1939</v>
      </c>
      <c r="T179">
        <v>6275</v>
      </c>
      <c r="U179">
        <v>3592</v>
      </c>
      <c r="V179">
        <v>2683</v>
      </c>
      <c r="W179">
        <v>3927</v>
      </c>
      <c r="X179">
        <v>2232</v>
      </c>
      <c r="Y179">
        <v>1695</v>
      </c>
      <c r="Z179">
        <v>94</v>
      </c>
      <c r="AA179">
        <v>73</v>
      </c>
      <c r="AB179">
        <v>20</v>
      </c>
    </row>
    <row r="181" spans="1:28">
      <c r="A181" t="s">
        <v>160</v>
      </c>
      <c r="B181">
        <v>457665</v>
      </c>
      <c r="C181">
        <v>233964</v>
      </c>
      <c r="D181">
        <v>223701</v>
      </c>
      <c r="E181">
        <v>6911</v>
      </c>
      <c r="F181">
        <v>2261</v>
      </c>
      <c r="G181">
        <v>4650</v>
      </c>
      <c r="H181">
        <v>73117</v>
      </c>
      <c r="I181">
        <v>29598</v>
      </c>
      <c r="J181">
        <v>43519</v>
      </c>
      <c r="K181">
        <v>254001</v>
      </c>
      <c r="L181">
        <v>129336</v>
      </c>
      <c r="M181">
        <v>124666</v>
      </c>
      <c r="N181">
        <v>59313</v>
      </c>
      <c r="O181">
        <v>34824</v>
      </c>
      <c r="P181">
        <v>24489</v>
      </c>
      <c r="Q181">
        <v>17623</v>
      </c>
      <c r="R181">
        <v>9641</v>
      </c>
      <c r="S181">
        <v>7982</v>
      </c>
      <c r="T181">
        <v>29098</v>
      </c>
      <c r="U181">
        <v>17093</v>
      </c>
      <c r="V181">
        <v>12005</v>
      </c>
      <c r="W181">
        <v>17082</v>
      </c>
      <c r="X181">
        <v>10844</v>
      </c>
      <c r="Y181">
        <v>6238</v>
      </c>
      <c r="Z181">
        <v>520</v>
      </c>
      <c r="AA181">
        <v>367</v>
      </c>
      <c r="AB181">
        <v>153</v>
      </c>
    </row>
    <row r="182" spans="1:28">
      <c r="A182">
        <v>40</v>
      </c>
      <c r="B182">
        <v>83898</v>
      </c>
      <c r="C182">
        <v>43016</v>
      </c>
      <c r="D182">
        <v>40882</v>
      </c>
      <c r="E182">
        <v>1156</v>
      </c>
      <c r="F182">
        <v>380</v>
      </c>
      <c r="G182">
        <v>776</v>
      </c>
      <c r="H182">
        <v>11734</v>
      </c>
      <c r="I182">
        <v>4751</v>
      </c>
      <c r="J182">
        <v>6983</v>
      </c>
      <c r="K182">
        <v>45949</v>
      </c>
      <c r="L182">
        <v>23274</v>
      </c>
      <c r="M182">
        <v>22675</v>
      </c>
      <c r="N182">
        <v>11449</v>
      </c>
      <c r="O182">
        <v>6745</v>
      </c>
      <c r="P182">
        <v>4704</v>
      </c>
      <c r="Q182">
        <v>3852</v>
      </c>
      <c r="R182">
        <v>2098</v>
      </c>
      <c r="S182">
        <v>1753</v>
      </c>
      <c r="T182">
        <v>5991</v>
      </c>
      <c r="U182">
        <v>3402</v>
      </c>
      <c r="V182">
        <v>2589</v>
      </c>
      <c r="W182">
        <v>3674</v>
      </c>
      <c r="X182">
        <v>2309</v>
      </c>
      <c r="Y182">
        <v>1365</v>
      </c>
      <c r="Z182">
        <v>94</v>
      </c>
      <c r="AA182">
        <v>58</v>
      </c>
      <c r="AB182">
        <v>36</v>
      </c>
    </row>
    <row r="183" spans="1:28">
      <c r="A183">
        <v>41</v>
      </c>
      <c r="B183">
        <v>88590</v>
      </c>
      <c r="C183">
        <v>45309</v>
      </c>
      <c r="D183">
        <v>43281</v>
      </c>
      <c r="E183">
        <v>1221</v>
      </c>
      <c r="F183">
        <v>386</v>
      </c>
      <c r="G183">
        <v>835</v>
      </c>
      <c r="H183">
        <v>13315</v>
      </c>
      <c r="I183">
        <v>5505</v>
      </c>
      <c r="J183">
        <v>7811</v>
      </c>
      <c r="K183">
        <v>49167</v>
      </c>
      <c r="L183">
        <v>24918</v>
      </c>
      <c r="M183">
        <v>24250</v>
      </c>
      <c r="N183">
        <v>11760</v>
      </c>
      <c r="O183">
        <v>6720</v>
      </c>
      <c r="P183">
        <v>5040</v>
      </c>
      <c r="Q183">
        <v>3553</v>
      </c>
      <c r="R183">
        <v>1932</v>
      </c>
      <c r="S183">
        <v>1621</v>
      </c>
      <c r="T183">
        <v>5902</v>
      </c>
      <c r="U183">
        <v>3512</v>
      </c>
      <c r="V183">
        <v>2390</v>
      </c>
      <c r="W183">
        <v>3552</v>
      </c>
      <c r="X183">
        <v>2247</v>
      </c>
      <c r="Y183">
        <v>1305</v>
      </c>
      <c r="Z183">
        <v>120</v>
      </c>
      <c r="AA183">
        <v>91</v>
      </c>
      <c r="AB183">
        <v>29</v>
      </c>
    </row>
    <row r="184" spans="1:28">
      <c r="A184">
        <v>42</v>
      </c>
      <c r="B184">
        <v>92527</v>
      </c>
      <c r="C184">
        <v>47285</v>
      </c>
      <c r="D184">
        <v>45242</v>
      </c>
      <c r="E184">
        <v>1448</v>
      </c>
      <c r="F184">
        <v>491</v>
      </c>
      <c r="G184">
        <v>956</v>
      </c>
      <c r="H184">
        <v>14918</v>
      </c>
      <c r="I184">
        <v>6034</v>
      </c>
      <c r="J184">
        <v>8884</v>
      </c>
      <c r="K184">
        <v>51156</v>
      </c>
      <c r="L184">
        <v>25964</v>
      </c>
      <c r="M184">
        <v>25192</v>
      </c>
      <c r="N184">
        <v>11884</v>
      </c>
      <c r="O184">
        <v>6978</v>
      </c>
      <c r="P184">
        <v>4906</v>
      </c>
      <c r="Q184">
        <v>3614</v>
      </c>
      <c r="R184">
        <v>1976</v>
      </c>
      <c r="S184">
        <v>1637</v>
      </c>
      <c r="T184">
        <v>5901</v>
      </c>
      <c r="U184">
        <v>3498</v>
      </c>
      <c r="V184">
        <v>2403</v>
      </c>
      <c r="W184">
        <v>3523</v>
      </c>
      <c r="X184">
        <v>2289</v>
      </c>
      <c r="Y184">
        <v>1234</v>
      </c>
      <c r="Z184">
        <v>83</v>
      </c>
      <c r="AA184">
        <v>54</v>
      </c>
      <c r="AB184">
        <v>29</v>
      </c>
    </row>
    <row r="185" spans="1:28">
      <c r="A185">
        <v>43</v>
      </c>
      <c r="B185">
        <v>95652</v>
      </c>
      <c r="C185">
        <v>48797</v>
      </c>
      <c r="D185">
        <v>46855</v>
      </c>
      <c r="E185">
        <v>1472</v>
      </c>
      <c r="F185">
        <v>477</v>
      </c>
      <c r="G185">
        <v>996</v>
      </c>
      <c r="H185">
        <v>15948</v>
      </c>
      <c r="I185">
        <v>6459</v>
      </c>
      <c r="J185">
        <v>9489</v>
      </c>
      <c r="K185">
        <v>53628</v>
      </c>
      <c r="L185">
        <v>27298</v>
      </c>
      <c r="M185">
        <v>26330</v>
      </c>
      <c r="N185">
        <v>11981</v>
      </c>
      <c r="O185">
        <v>7074</v>
      </c>
      <c r="P185">
        <v>4907</v>
      </c>
      <c r="Q185">
        <v>3405</v>
      </c>
      <c r="R185">
        <v>1904</v>
      </c>
      <c r="S185">
        <v>1501</v>
      </c>
      <c r="T185">
        <v>5869</v>
      </c>
      <c r="U185">
        <v>3491</v>
      </c>
      <c r="V185">
        <v>2378</v>
      </c>
      <c r="W185">
        <v>3230</v>
      </c>
      <c r="X185">
        <v>2013</v>
      </c>
      <c r="Y185">
        <v>1217</v>
      </c>
      <c r="Z185">
        <v>119</v>
      </c>
      <c r="AA185">
        <v>81</v>
      </c>
      <c r="AB185">
        <v>38</v>
      </c>
    </row>
    <row r="186" spans="1:28">
      <c r="A186">
        <v>44</v>
      </c>
      <c r="B186">
        <v>96999</v>
      </c>
      <c r="C186">
        <v>49557</v>
      </c>
      <c r="D186">
        <v>47442</v>
      </c>
      <c r="E186">
        <v>1614</v>
      </c>
      <c r="F186">
        <v>527</v>
      </c>
      <c r="G186">
        <v>1087</v>
      </c>
      <c r="H186">
        <v>17202</v>
      </c>
      <c r="I186">
        <v>6849</v>
      </c>
      <c r="J186">
        <v>10353</v>
      </c>
      <c r="K186">
        <v>54101</v>
      </c>
      <c r="L186">
        <v>27882</v>
      </c>
      <c r="M186">
        <v>26219</v>
      </c>
      <c r="N186">
        <v>12239</v>
      </c>
      <c r="O186">
        <v>7307</v>
      </c>
      <c r="P186">
        <v>4932</v>
      </c>
      <c r="Q186">
        <v>3200</v>
      </c>
      <c r="R186">
        <v>1731</v>
      </c>
      <c r="S186">
        <v>1469</v>
      </c>
      <c r="T186">
        <v>5435</v>
      </c>
      <c r="U186">
        <v>3191</v>
      </c>
      <c r="V186">
        <v>2244</v>
      </c>
      <c r="W186">
        <v>3103</v>
      </c>
      <c r="X186">
        <v>1986</v>
      </c>
      <c r="Y186">
        <v>1117</v>
      </c>
      <c r="Z186">
        <v>105</v>
      </c>
      <c r="AA186">
        <v>84</v>
      </c>
      <c r="AB186">
        <v>20</v>
      </c>
    </row>
    <row r="187" spans="1:28">
      <c r="A187" t="s">
        <v>161</v>
      </c>
      <c r="B187">
        <v>475530</v>
      </c>
      <c r="C187">
        <v>242097</v>
      </c>
      <c r="D187">
        <v>233434</v>
      </c>
      <c r="E187">
        <v>10640</v>
      </c>
      <c r="F187">
        <v>2935</v>
      </c>
      <c r="G187">
        <v>7705</v>
      </c>
      <c r="H187">
        <v>106921</v>
      </c>
      <c r="I187">
        <v>43124</v>
      </c>
      <c r="J187">
        <v>63797</v>
      </c>
      <c r="K187">
        <v>256322</v>
      </c>
      <c r="L187">
        <v>134417</v>
      </c>
      <c r="M187">
        <v>121904</v>
      </c>
      <c r="N187">
        <v>53068</v>
      </c>
      <c r="O187">
        <v>31535</v>
      </c>
      <c r="P187">
        <v>21533</v>
      </c>
      <c r="Q187">
        <v>12284</v>
      </c>
      <c r="R187">
        <v>6904</v>
      </c>
      <c r="S187">
        <v>5381</v>
      </c>
      <c r="T187">
        <v>23124</v>
      </c>
      <c r="U187">
        <v>14248</v>
      </c>
      <c r="V187">
        <v>8876</v>
      </c>
      <c r="W187">
        <v>12750</v>
      </c>
      <c r="X187">
        <v>8617</v>
      </c>
      <c r="Y187">
        <v>4133</v>
      </c>
      <c r="Z187">
        <v>420</v>
      </c>
      <c r="AA187">
        <v>317</v>
      </c>
      <c r="AB187">
        <v>104</v>
      </c>
    </row>
    <row r="188" spans="1:28">
      <c r="A188">
        <v>45</v>
      </c>
      <c r="B188">
        <v>103170</v>
      </c>
      <c r="C188">
        <v>52936</v>
      </c>
      <c r="D188">
        <v>50234</v>
      </c>
      <c r="E188">
        <v>1906</v>
      </c>
      <c r="F188">
        <v>551</v>
      </c>
      <c r="G188">
        <v>1354</v>
      </c>
      <c r="H188">
        <v>19735</v>
      </c>
      <c r="I188">
        <v>8021</v>
      </c>
      <c r="J188">
        <v>11714</v>
      </c>
      <c r="K188">
        <v>57034</v>
      </c>
      <c r="L188">
        <v>29566</v>
      </c>
      <c r="M188">
        <v>27469</v>
      </c>
      <c r="N188">
        <v>12695</v>
      </c>
      <c r="O188">
        <v>7677</v>
      </c>
      <c r="P188">
        <v>5018</v>
      </c>
      <c r="Q188">
        <v>3179</v>
      </c>
      <c r="R188">
        <v>1778</v>
      </c>
      <c r="S188">
        <v>1400</v>
      </c>
      <c r="T188">
        <v>5489</v>
      </c>
      <c r="U188">
        <v>3316</v>
      </c>
      <c r="V188">
        <v>2174</v>
      </c>
      <c r="W188">
        <v>3037</v>
      </c>
      <c r="X188">
        <v>1963</v>
      </c>
      <c r="Y188">
        <v>1074</v>
      </c>
      <c r="Z188">
        <v>95</v>
      </c>
      <c r="AA188">
        <v>63</v>
      </c>
      <c r="AB188">
        <v>31</v>
      </c>
    </row>
    <row r="189" spans="1:28">
      <c r="A189">
        <v>46</v>
      </c>
      <c r="B189">
        <v>95374</v>
      </c>
      <c r="C189">
        <v>48627</v>
      </c>
      <c r="D189">
        <v>46747</v>
      </c>
      <c r="E189">
        <v>2028</v>
      </c>
      <c r="F189">
        <v>604</v>
      </c>
      <c r="G189">
        <v>1424</v>
      </c>
      <c r="H189">
        <v>20904</v>
      </c>
      <c r="I189">
        <v>8507</v>
      </c>
      <c r="J189">
        <v>12398</v>
      </c>
      <c r="K189">
        <v>51189</v>
      </c>
      <c r="L189">
        <v>26724</v>
      </c>
      <c r="M189">
        <v>24466</v>
      </c>
      <c r="N189">
        <v>10846</v>
      </c>
      <c r="O189">
        <v>6389</v>
      </c>
      <c r="P189">
        <v>4457</v>
      </c>
      <c r="Q189">
        <v>2547</v>
      </c>
      <c r="R189">
        <v>1395</v>
      </c>
      <c r="S189">
        <v>1152</v>
      </c>
      <c r="T189">
        <v>4978</v>
      </c>
      <c r="U189">
        <v>3045</v>
      </c>
      <c r="V189">
        <v>1932</v>
      </c>
      <c r="W189">
        <v>2770</v>
      </c>
      <c r="X189">
        <v>1879</v>
      </c>
      <c r="Y189">
        <v>891</v>
      </c>
      <c r="Z189">
        <v>110</v>
      </c>
      <c r="AA189">
        <v>84</v>
      </c>
      <c r="AB189">
        <v>27</v>
      </c>
    </row>
    <row r="190" spans="1:28">
      <c r="A190">
        <v>47</v>
      </c>
      <c r="B190">
        <v>103226</v>
      </c>
      <c r="C190">
        <v>52468</v>
      </c>
      <c r="D190">
        <v>50758</v>
      </c>
      <c r="E190">
        <v>2350</v>
      </c>
      <c r="F190">
        <v>644</v>
      </c>
      <c r="G190">
        <v>1705</v>
      </c>
      <c r="H190">
        <v>23472</v>
      </c>
      <c r="I190">
        <v>9528</v>
      </c>
      <c r="J190">
        <v>13944</v>
      </c>
      <c r="K190">
        <v>55505</v>
      </c>
      <c r="L190">
        <v>29102</v>
      </c>
      <c r="M190">
        <v>26403</v>
      </c>
      <c r="N190">
        <v>11395</v>
      </c>
      <c r="O190">
        <v>6700</v>
      </c>
      <c r="P190">
        <v>4695</v>
      </c>
      <c r="Q190">
        <v>2635</v>
      </c>
      <c r="R190">
        <v>1500</v>
      </c>
      <c r="S190">
        <v>1135</v>
      </c>
      <c r="T190">
        <v>4999</v>
      </c>
      <c r="U190">
        <v>3046</v>
      </c>
      <c r="V190">
        <v>1953</v>
      </c>
      <c r="W190">
        <v>2780</v>
      </c>
      <c r="X190">
        <v>1879</v>
      </c>
      <c r="Y190">
        <v>901</v>
      </c>
      <c r="Z190">
        <v>91</v>
      </c>
      <c r="AA190">
        <v>69</v>
      </c>
      <c r="AB190">
        <v>22</v>
      </c>
    </row>
    <row r="191" spans="1:28">
      <c r="A191">
        <v>48</v>
      </c>
      <c r="B191">
        <v>81062</v>
      </c>
      <c r="C191">
        <v>41132</v>
      </c>
      <c r="D191">
        <v>39930</v>
      </c>
      <c r="E191">
        <v>2022</v>
      </c>
      <c r="F191">
        <v>569</v>
      </c>
      <c r="G191">
        <v>1453</v>
      </c>
      <c r="H191">
        <v>19798</v>
      </c>
      <c r="I191">
        <v>7805</v>
      </c>
      <c r="J191">
        <v>11993</v>
      </c>
      <c r="K191">
        <v>43553</v>
      </c>
      <c r="L191">
        <v>23128</v>
      </c>
      <c r="M191">
        <v>20425</v>
      </c>
      <c r="N191">
        <v>8355</v>
      </c>
      <c r="O191">
        <v>4929</v>
      </c>
      <c r="P191">
        <v>3426</v>
      </c>
      <c r="Q191">
        <v>1834</v>
      </c>
      <c r="R191">
        <v>1045</v>
      </c>
      <c r="S191">
        <v>788</v>
      </c>
      <c r="T191">
        <v>3485</v>
      </c>
      <c r="U191">
        <v>2228</v>
      </c>
      <c r="V191">
        <v>1258</v>
      </c>
      <c r="W191">
        <v>1950</v>
      </c>
      <c r="X191">
        <v>1379</v>
      </c>
      <c r="Y191">
        <v>571</v>
      </c>
      <c r="Z191">
        <v>65</v>
      </c>
      <c r="AA191">
        <v>49</v>
      </c>
      <c r="AB191">
        <v>15</v>
      </c>
    </row>
    <row r="192" spans="1:28">
      <c r="A192">
        <v>49</v>
      </c>
      <c r="B192">
        <v>92699</v>
      </c>
      <c r="C192">
        <v>46934</v>
      </c>
      <c r="D192">
        <v>45765</v>
      </c>
      <c r="E192">
        <v>2334</v>
      </c>
      <c r="F192">
        <v>566</v>
      </c>
      <c r="G192">
        <v>1769</v>
      </c>
      <c r="H192">
        <v>23012</v>
      </c>
      <c r="I192">
        <v>9264</v>
      </c>
      <c r="J192">
        <v>13749</v>
      </c>
      <c r="K192">
        <v>49040</v>
      </c>
      <c r="L192">
        <v>25898</v>
      </c>
      <c r="M192">
        <v>23142</v>
      </c>
      <c r="N192">
        <v>9777</v>
      </c>
      <c r="O192">
        <v>5840</v>
      </c>
      <c r="P192">
        <v>3937</v>
      </c>
      <c r="Q192">
        <v>2090</v>
      </c>
      <c r="R192">
        <v>1185</v>
      </c>
      <c r="S192">
        <v>905</v>
      </c>
      <c r="T192">
        <v>4172</v>
      </c>
      <c r="U192">
        <v>2613</v>
      </c>
      <c r="V192">
        <v>1559</v>
      </c>
      <c r="W192">
        <v>2212</v>
      </c>
      <c r="X192">
        <v>1517</v>
      </c>
      <c r="Y192">
        <v>696</v>
      </c>
      <c r="Z192">
        <v>61</v>
      </c>
      <c r="AA192">
        <v>51</v>
      </c>
      <c r="AB192">
        <v>9</v>
      </c>
    </row>
    <row r="194" spans="1:28">
      <c r="A194" t="s">
        <v>162</v>
      </c>
      <c r="B194">
        <v>381594</v>
      </c>
      <c r="C194">
        <v>193910</v>
      </c>
      <c r="D194">
        <v>187683</v>
      </c>
      <c r="E194">
        <v>12534</v>
      </c>
      <c r="F194">
        <v>2956</v>
      </c>
      <c r="G194">
        <v>9578</v>
      </c>
      <c r="H194">
        <v>98167</v>
      </c>
      <c r="I194">
        <v>38407</v>
      </c>
      <c r="J194">
        <v>59761</v>
      </c>
      <c r="K194">
        <v>184321</v>
      </c>
      <c r="L194">
        <v>98463</v>
      </c>
      <c r="M194">
        <v>85858</v>
      </c>
      <c r="N194">
        <v>52535</v>
      </c>
      <c r="O194">
        <v>31547</v>
      </c>
      <c r="P194">
        <v>20988</v>
      </c>
      <c r="Q194">
        <v>8859</v>
      </c>
      <c r="R194">
        <v>5169</v>
      </c>
      <c r="S194">
        <v>3690</v>
      </c>
      <c r="T194">
        <v>17418</v>
      </c>
      <c r="U194">
        <v>11576</v>
      </c>
      <c r="V194">
        <v>5842</v>
      </c>
      <c r="W194">
        <v>7522</v>
      </c>
      <c r="X194">
        <v>5597</v>
      </c>
      <c r="Y194">
        <v>1925</v>
      </c>
      <c r="Z194">
        <v>238</v>
      </c>
      <c r="AA194">
        <v>196</v>
      </c>
      <c r="AB194">
        <v>42</v>
      </c>
    </row>
    <row r="195" spans="1:28">
      <c r="A195">
        <v>50</v>
      </c>
      <c r="B195">
        <v>88723</v>
      </c>
      <c r="C195">
        <v>45771</v>
      </c>
      <c r="D195">
        <v>42952</v>
      </c>
      <c r="E195">
        <v>2465</v>
      </c>
      <c r="F195">
        <v>656</v>
      </c>
      <c r="G195">
        <v>1808</v>
      </c>
      <c r="H195">
        <v>22214</v>
      </c>
      <c r="I195">
        <v>9202</v>
      </c>
      <c r="J195">
        <v>13012</v>
      </c>
      <c r="K195">
        <v>45477</v>
      </c>
      <c r="L195">
        <v>24249</v>
      </c>
      <c r="M195">
        <v>21228</v>
      </c>
      <c r="N195">
        <v>10286</v>
      </c>
      <c r="O195">
        <v>6237</v>
      </c>
      <c r="P195">
        <v>4049</v>
      </c>
      <c r="Q195">
        <v>1986</v>
      </c>
      <c r="R195">
        <v>1133</v>
      </c>
      <c r="S195">
        <v>853</v>
      </c>
      <c r="T195">
        <v>4122</v>
      </c>
      <c r="U195">
        <v>2697</v>
      </c>
      <c r="V195">
        <v>1425</v>
      </c>
      <c r="W195">
        <v>2109</v>
      </c>
      <c r="X195">
        <v>1543</v>
      </c>
      <c r="Y195">
        <v>566</v>
      </c>
      <c r="Z195">
        <v>64</v>
      </c>
      <c r="AA195">
        <v>54</v>
      </c>
      <c r="AB195">
        <v>10</v>
      </c>
    </row>
    <row r="196" spans="1:28">
      <c r="A196">
        <v>51</v>
      </c>
      <c r="B196">
        <v>85062</v>
      </c>
      <c r="C196">
        <v>42644</v>
      </c>
      <c r="D196">
        <v>42418</v>
      </c>
      <c r="E196">
        <v>2559</v>
      </c>
      <c r="F196">
        <v>635</v>
      </c>
      <c r="G196">
        <v>1924</v>
      </c>
      <c r="H196">
        <v>21558</v>
      </c>
      <c r="I196">
        <v>8342</v>
      </c>
      <c r="J196">
        <v>13215</v>
      </c>
      <c r="K196">
        <v>42336</v>
      </c>
      <c r="L196">
        <v>22244</v>
      </c>
      <c r="M196">
        <v>20093</v>
      </c>
      <c r="N196">
        <v>10633</v>
      </c>
      <c r="O196">
        <v>6220</v>
      </c>
      <c r="P196">
        <v>4413</v>
      </c>
      <c r="Q196">
        <v>2042</v>
      </c>
      <c r="R196">
        <v>1182</v>
      </c>
      <c r="S196">
        <v>860</v>
      </c>
      <c r="T196">
        <v>4105</v>
      </c>
      <c r="U196">
        <v>2663</v>
      </c>
      <c r="V196">
        <v>1442</v>
      </c>
      <c r="W196">
        <v>1757</v>
      </c>
      <c r="X196">
        <v>1299</v>
      </c>
      <c r="Y196">
        <v>458</v>
      </c>
      <c r="Z196">
        <v>73</v>
      </c>
      <c r="AA196">
        <v>60</v>
      </c>
      <c r="AB196">
        <v>13</v>
      </c>
    </row>
    <row r="197" spans="1:28">
      <c r="A197">
        <v>52</v>
      </c>
      <c r="B197">
        <v>97661</v>
      </c>
      <c r="C197">
        <v>49885</v>
      </c>
      <c r="D197">
        <v>47776</v>
      </c>
      <c r="E197">
        <v>3002</v>
      </c>
      <c r="F197">
        <v>686</v>
      </c>
      <c r="G197">
        <v>2316</v>
      </c>
      <c r="H197">
        <v>24367</v>
      </c>
      <c r="I197">
        <v>9419</v>
      </c>
      <c r="J197">
        <v>14948</v>
      </c>
      <c r="K197">
        <v>47089</v>
      </c>
      <c r="L197">
        <v>25226</v>
      </c>
      <c r="M197">
        <v>21863</v>
      </c>
      <c r="N197">
        <v>14232</v>
      </c>
      <c r="O197">
        <v>8614</v>
      </c>
      <c r="P197">
        <v>5618</v>
      </c>
      <c r="Q197">
        <v>2352</v>
      </c>
      <c r="R197">
        <v>1377</v>
      </c>
      <c r="S197">
        <v>975</v>
      </c>
      <c r="T197">
        <v>4635</v>
      </c>
      <c r="U197">
        <v>3082</v>
      </c>
      <c r="V197">
        <v>1554</v>
      </c>
      <c r="W197">
        <v>1921</v>
      </c>
      <c r="X197">
        <v>1430</v>
      </c>
      <c r="Y197">
        <v>491</v>
      </c>
      <c r="Z197">
        <v>61</v>
      </c>
      <c r="AA197">
        <v>51</v>
      </c>
      <c r="AB197">
        <v>11</v>
      </c>
    </row>
    <row r="198" spans="1:28">
      <c r="A198">
        <v>53</v>
      </c>
      <c r="B198">
        <v>71778</v>
      </c>
      <c r="C198">
        <v>36708</v>
      </c>
      <c r="D198">
        <v>35070</v>
      </c>
      <c r="E198">
        <v>2767</v>
      </c>
      <c r="F198">
        <v>621</v>
      </c>
      <c r="G198">
        <v>2146</v>
      </c>
      <c r="H198">
        <v>19159</v>
      </c>
      <c r="I198">
        <v>7414</v>
      </c>
      <c r="J198">
        <v>11745</v>
      </c>
      <c r="K198">
        <v>32799</v>
      </c>
      <c r="L198">
        <v>17838</v>
      </c>
      <c r="M198">
        <v>14961</v>
      </c>
      <c r="N198">
        <v>11185</v>
      </c>
      <c r="O198">
        <v>6825</v>
      </c>
      <c r="P198">
        <v>4360</v>
      </c>
      <c r="Q198">
        <v>1610</v>
      </c>
      <c r="R198">
        <v>982</v>
      </c>
      <c r="S198">
        <v>629</v>
      </c>
      <c r="T198">
        <v>3012</v>
      </c>
      <c r="U198">
        <v>2064</v>
      </c>
      <c r="V198">
        <v>948</v>
      </c>
      <c r="W198">
        <v>1219</v>
      </c>
      <c r="X198">
        <v>938</v>
      </c>
      <c r="Y198">
        <v>280</v>
      </c>
      <c r="Z198">
        <v>28</v>
      </c>
      <c r="AA198">
        <v>25</v>
      </c>
      <c r="AB198">
        <v>3</v>
      </c>
    </row>
    <row r="199" spans="1:28">
      <c r="A199">
        <v>54</v>
      </c>
      <c r="B199">
        <v>38371</v>
      </c>
      <c r="C199">
        <v>18902</v>
      </c>
      <c r="D199">
        <v>19468</v>
      </c>
      <c r="E199">
        <v>1742</v>
      </c>
      <c r="F199">
        <v>358</v>
      </c>
      <c r="G199">
        <v>1383</v>
      </c>
      <c r="H199">
        <v>10869</v>
      </c>
      <c r="I199">
        <v>4029</v>
      </c>
      <c r="J199">
        <v>6840</v>
      </c>
      <c r="K199">
        <v>16620</v>
      </c>
      <c r="L199">
        <v>8906</v>
      </c>
      <c r="M199">
        <v>7714</v>
      </c>
      <c r="N199">
        <v>6198</v>
      </c>
      <c r="O199">
        <v>3651</v>
      </c>
      <c r="P199">
        <v>2548</v>
      </c>
      <c r="Q199">
        <v>869</v>
      </c>
      <c r="R199">
        <v>495</v>
      </c>
      <c r="S199">
        <v>374</v>
      </c>
      <c r="T199">
        <v>1543</v>
      </c>
      <c r="U199">
        <v>1071</v>
      </c>
      <c r="V199">
        <v>473</v>
      </c>
      <c r="W199">
        <v>517</v>
      </c>
      <c r="X199">
        <v>387</v>
      </c>
      <c r="Y199">
        <v>130</v>
      </c>
      <c r="Z199">
        <v>12</v>
      </c>
      <c r="AA199">
        <v>6</v>
      </c>
      <c r="AB199">
        <v>6</v>
      </c>
    </row>
    <row r="201" spans="1:28">
      <c r="A201" t="s">
        <v>163</v>
      </c>
      <c r="B201">
        <v>259617</v>
      </c>
      <c r="C201">
        <v>133312</v>
      </c>
      <c r="D201">
        <v>126304</v>
      </c>
      <c r="E201">
        <v>17896</v>
      </c>
      <c r="F201">
        <v>4199</v>
      </c>
      <c r="G201">
        <v>13697</v>
      </c>
      <c r="H201">
        <v>93239</v>
      </c>
      <c r="I201">
        <v>39039</v>
      </c>
      <c r="J201">
        <v>54200</v>
      </c>
      <c r="K201">
        <v>98230</v>
      </c>
      <c r="L201">
        <v>57224</v>
      </c>
      <c r="M201">
        <v>41006</v>
      </c>
      <c r="N201">
        <v>34251</v>
      </c>
      <c r="O201">
        <v>21676</v>
      </c>
      <c r="P201">
        <v>12574</v>
      </c>
      <c r="Q201">
        <v>5969</v>
      </c>
      <c r="R201">
        <v>3657</v>
      </c>
      <c r="S201">
        <v>2312</v>
      </c>
      <c r="T201">
        <v>7743</v>
      </c>
      <c r="U201">
        <v>5675</v>
      </c>
      <c r="V201">
        <v>2068</v>
      </c>
      <c r="W201">
        <v>2238</v>
      </c>
      <c r="X201">
        <v>1800</v>
      </c>
      <c r="Y201">
        <v>438</v>
      </c>
      <c r="Z201">
        <v>52</v>
      </c>
      <c r="AA201">
        <v>43</v>
      </c>
      <c r="AB201">
        <v>9</v>
      </c>
    </row>
    <row r="202" spans="1:28">
      <c r="A202">
        <v>55</v>
      </c>
      <c r="B202">
        <v>45823</v>
      </c>
      <c r="C202">
        <v>23430</v>
      </c>
      <c r="D202">
        <v>22392</v>
      </c>
      <c r="E202">
        <v>2288</v>
      </c>
      <c r="F202">
        <v>500</v>
      </c>
      <c r="G202">
        <v>1788</v>
      </c>
      <c r="H202">
        <v>13477</v>
      </c>
      <c r="I202">
        <v>5410</v>
      </c>
      <c r="J202">
        <v>8067</v>
      </c>
      <c r="K202">
        <v>19144</v>
      </c>
      <c r="L202">
        <v>10621</v>
      </c>
      <c r="M202">
        <v>8523</v>
      </c>
      <c r="N202">
        <v>7704</v>
      </c>
      <c r="O202">
        <v>4712</v>
      </c>
      <c r="P202">
        <v>2992</v>
      </c>
      <c r="Q202">
        <v>1060</v>
      </c>
      <c r="R202">
        <v>623</v>
      </c>
      <c r="S202">
        <v>437</v>
      </c>
      <c r="T202">
        <v>1595</v>
      </c>
      <c r="U202">
        <v>1130</v>
      </c>
      <c r="V202">
        <v>465</v>
      </c>
      <c r="W202">
        <v>536</v>
      </c>
      <c r="X202">
        <v>419</v>
      </c>
      <c r="Y202">
        <v>116</v>
      </c>
      <c r="Z202">
        <v>19</v>
      </c>
      <c r="AA202">
        <v>15</v>
      </c>
      <c r="AB202">
        <v>3</v>
      </c>
    </row>
    <row r="203" spans="1:28">
      <c r="A203">
        <v>56</v>
      </c>
      <c r="B203">
        <v>42676</v>
      </c>
      <c r="C203">
        <v>21983</v>
      </c>
      <c r="D203">
        <v>20692</v>
      </c>
      <c r="E203">
        <v>2523</v>
      </c>
      <c r="F203">
        <v>568</v>
      </c>
      <c r="G203">
        <v>1955</v>
      </c>
      <c r="H203">
        <v>14118</v>
      </c>
      <c r="I203">
        <v>5837</v>
      </c>
      <c r="J203">
        <v>8282</v>
      </c>
      <c r="K203">
        <v>16676</v>
      </c>
      <c r="L203">
        <v>9514</v>
      </c>
      <c r="M203">
        <v>7162</v>
      </c>
      <c r="N203">
        <v>6637</v>
      </c>
      <c r="O203">
        <v>4144</v>
      </c>
      <c r="P203">
        <v>2494</v>
      </c>
      <c r="Q203">
        <v>1011</v>
      </c>
      <c r="R203">
        <v>645</v>
      </c>
      <c r="S203">
        <v>366</v>
      </c>
      <c r="T203">
        <v>1323</v>
      </c>
      <c r="U203">
        <v>959</v>
      </c>
      <c r="V203">
        <v>364</v>
      </c>
      <c r="W203">
        <v>383</v>
      </c>
      <c r="X203">
        <v>313</v>
      </c>
      <c r="Y203">
        <v>70</v>
      </c>
      <c r="Z203">
        <v>5</v>
      </c>
      <c r="AA203">
        <v>5</v>
      </c>
      <c r="AB203" t="s">
        <v>153</v>
      </c>
    </row>
    <row r="204" spans="1:28">
      <c r="A204">
        <v>57</v>
      </c>
      <c r="B204">
        <v>55217</v>
      </c>
      <c r="C204">
        <v>28565</v>
      </c>
      <c r="D204">
        <v>26652</v>
      </c>
      <c r="E204">
        <v>3758</v>
      </c>
      <c r="F204">
        <v>885</v>
      </c>
      <c r="G204">
        <v>2873</v>
      </c>
      <c r="H204">
        <v>20043</v>
      </c>
      <c r="I204">
        <v>8526</v>
      </c>
      <c r="J204">
        <v>11517</v>
      </c>
      <c r="K204">
        <v>20847</v>
      </c>
      <c r="L204">
        <v>12248</v>
      </c>
      <c r="M204">
        <v>8599</v>
      </c>
      <c r="N204">
        <v>7313</v>
      </c>
      <c r="O204">
        <v>4668</v>
      </c>
      <c r="P204">
        <v>2646</v>
      </c>
      <c r="Q204">
        <v>1214</v>
      </c>
      <c r="R204">
        <v>748</v>
      </c>
      <c r="S204">
        <v>466</v>
      </c>
      <c r="T204">
        <v>1580</v>
      </c>
      <c r="U204">
        <v>1122</v>
      </c>
      <c r="V204">
        <v>458</v>
      </c>
      <c r="W204">
        <v>457</v>
      </c>
      <c r="X204">
        <v>366</v>
      </c>
      <c r="Y204">
        <v>91</v>
      </c>
      <c r="Z204">
        <v>5</v>
      </c>
      <c r="AA204">
        <v>2</v>
      </c>
      <c r="AB204">
        <v>3</v>
      </c>
    </row>
    <row r="205" spans="1:28">
      <c r="A205">
        <v>58</v>
      </c>
      <c r="B205">
        <v>60625</v>
      </c>
      <c r="C205">
        <v>31447</v>
      </c>
      <c r="D205">
        <v>29178</v>
      </c>
      <c r="E205">
        <v>4639</v>
      </c>
      <c r="F205">
        <v>1113</v>
      </c>
      <c r="G205">
        <v>3527</v>
      </c>
      <c r="H205">
        <v>23012</v>
      </c>
      <c r="I205">
        <v>9847</v>
      </c>
      <c r="J205">
        <v>13165</v>
      </c>
      <c r="K205">
        <v>22350</v>
      </c>
      <c r="L205">
        <v>13369</v>
      </c>
      <c r="M205">
        <v>8981</v>
      </c>
      <c r="N205">
        <v>6951</v>
      </c>
      <c r="O205">
        <v>4473</v>
      </c>
      <c r="P205">
        <v>2478</v>
      </c>
      <c r="Q205">
        <v>1421</v>
      </c>
      <c r="R205">
        <v>899</v>
      </c>
      <c r="S205">
        <v>523</v>
      </c>
      <c r="T205">
        <v>1764</v>
      </c>
      <c r="U205">
        <v>1336</v>
      </c>
      <c r="V205">
        <v>429</v>
      </c>
      <c r="W205">
        <v>477</v>
      </c>
      <c r="X205">
        <v>401</v>
      </c>
      <c r="Y205">
        <v>76</v>
      </c>
      <c r="Z205">
        <v>10</v>
      </c>
      <c r="AA205">
        <v>9</v>
      </c>
      <c r="AB205">
        <v>1</v>
      </c>
    </row>
    <row r="206" spans="1:28">
      <c r="A206">
        <v>59</v>
      </c>
      <c r="B206">
        <v>55276</v>
      </c>
      <c r="C206">
        <v>27887</v>
      </c>
      <c r="D206">
        <v>27389</v>
      </c>
      <c r="E206">
        <v>4687</v>
      </c>
      <c r="F206">
        <v>1134</v>
      </c>
      <c r="G206">
        <v>3554</v>
      </c>
      <c r="H206">
        <v>22588</v>
      </c>
      <c r="I206">
        <v>9418</v>
      </c>
      <c r="J206">
        <v>13170</v>
      </c>
      <c r="K206">
        <v>19213</v>
      </c>
      <c r="L206">
        <v>11472</v>
      </c>
      <c r="M206">
        <v>7741</v>
      </c>
      <c r="N206">
        <v>5646</v>
      </c>
      <c r="O206">
        <v>3680</v>
      </c>
      <c r="P206">
        <v>1965</v>
      </c>
      <c r="Q206">
        <v>1263</v>
      </c>
      <c r="R206">
        <v>743</v>
      </c>
      <c r="S206">
        <v>520</v>
      </c>
      <c r="T206">
        <v>1481</v>
      </c>
      <c r="U206">
        <v>1128</v>
      </c>
      <c r="V206">
        <v>353</v>
      </c>
      <c r="W206">
        <v>385</v>
      </c>
      <c r="X206">
        <v>300</v>
      </c>
      <c r="Y206">
        <v>85</v>
      </c>
      <c r="Z206">
        <v>14</v>
      </c>
      <c r="AA206">
        <v>12</v>
      </c>
      <c r="AB206">
        <v>2</v>
      </c>
    </row>
    <row r="208" spans="1:28">
      <c r="A208" t="s">
        <v>164</v>
      </c>
      <c r="B208">
        <v>258314</v>
      </c>
      <c r="C208">
        <v>128475</v>
      </c>
      <c r="D208">
        <v>129839</v>
      </c>
      <c r="E208">
        <v>29613</v>
      </c>
      <c r="F208">
        <v>6997</v>
      </c>
      <c r="G208">
        <v>22616</v>
      </c>
      <c r="H208">
        <v>122020</v>
      </c>
      <c r="I208">
        <v>53784</v>
      </c>
      <c r="J208">
        <v>68237</v>
      </c>
      <c r="K208">
        <v>78479</v>
      </c>
      <c r="L208">
        <v>48320</v>
      </c>
      <c r="M208">
        <v>30159</v>
      </c>
      <c r="N208">
        <v>17302</v>
      </c>
      <c r="O208">
        <v>11793</v>
      </c>
      <c r="P208">
        <v>5509</v>
      </c>
      <c r="Q208">
        <v>5217</v>
      </c>
      <c r="R208">
        <v>3303</v>
      </c>
      <c r="S208">
        <v>1914</v>
      </c>
      <c r="T208">
        <v>4511</v>
      </c>
      <c r="U208">
        <v>3400</v>
      </c>
      <c r="V208">
        <v>1111</v>
      </c>
      <c r="W208">
        <v>1149</v>
      </c>
      <c r="X208">
        <v>861</v>
      </c>
      <c r="Y208">
        <v>289</v>
      </c>
      <c r="Z208">
        <v>22</v>
      </c>
      <c r="AA208">
        <v>17</v>
      </c>
      <c r="AB208">
        <v>5</v>
      </c>
    </row>
    <row r="209" spans="1:28">
      <c r="A209">
        <v>60</v>
      </c>
      <c r="B209">
        <v>57946</v>
      </c>
      <c r="C209">
        <v>29038</v>
      </c>
      <c r="D209">
        <v>28908</v>
      </c>
      <c r="E209">
        <v>5645</v>
      </c>
      <c r="F209">
        <v>1297</v>
      </c>
      <c r="G209">
        <v>4348</v>
      </c>
      <c r="H209">
        <v>25130</v>
      </c>
      <c r="I209">
        <v>10756</v>
      </c>
      <c r="J209">
        <v>14374</v>
      </c>
      <c r="K209">
        <v>19043</v>
      </c>
      <c r="L209">
        <v>11484</v>
      </c>
      <c r="M209">
        <v>7559</v>
      </c>
      <c r="N209">
        <v>5144</v>
      </c>
      <c r="O209">
        <v>3417</v>
      </c>
      <c r="P209">
        <v>1727</v>
      </c>
      <c r="Q209">
        <v>1328</v>
      </c>
      <c r="R209">
        <v>837</v>
      </c>
      <c r="S209">
        <v>491</v>
      </c>
      <c r="T209">
        <v>1277</v>
      </c>
      <c r="U209">
        <v>949</v>
      </c>
      <c r="V209">
        <v>328</v>
      </c>
      <c r="W209">
        <v>375</v>
      </c>
      <c r="X209">
        <v>295</v>
      </c>
      <c r="Y209">
        <v>80</v>
      </c>
      <c r="Z209">
        <v>4</v>
      </c>
      <c r="AA209">
        <v>3</v>
      </c>
      <c r="AB209">
        <v>1</v>
      </c>
    </row>
    <row r="210" spans="1:28">
      <c r="A210">
        <v>61</v>
      </c>
      <c r="B210">
        <v>56172</v>
      </c>
      <c r="C210">
        <v>27911</v>
      </c>
      <c r="D210">
        <v>28261</v>
      </c>
      <c r="E210">
        <v>5918</v>
      </c>
      <c r="F210">
        <v>1340</v>
      </c>
      <c r="G210">
        <v>4579</v>
      </c>
      <c r="H210">
        <v>25793</v>
      </c>
      <c r="I210">
        <v>11199</v>
      </c>
      <c r="J210">
        <v>14594</v>
      </c>
      <c r="K210">
        <v>17587</v>
      </c>
      <c r="L210">
        <v>10662</v>
      </c>
      <c r="M210">
        <v>6924</v>
      </c>
      <c r="N210">
        <v>4259</v>
      </c>
      <c r="O210">
        <v>2882</v>
      </c>
      <c r="P210">
        <v>1377</v>
      </c>
      <c r="Q210">
        <v>1267</v>
      </c>
      <c r="R210">
        <v>822</v>
      </c>
      <c r="S210">
        <v>445</v>
      </c>
      <c r="T210">
        <v>1073</v>
      </c>
      <c r="U210">
        <v>807</v>
      </c>
      <c r="V210">
        <v>266</v>
      </c>
      <c r="W210">
        <v>266</v>
      </c>
      <c r="X210">
        <v>191</v>
      </c>
      <c r="Y210">
        <v>76</v>
      </c>
      <c r="Z210">
        <v>7</v>
      </c>
      <c r="AA210">
        <v>7</v>
      </c>
    </row>
    <row r="211" spans="1:28">
      <c r="A211">
        <v>62</v>
      </c>
      <c r="B211">
        <v>51035</v>
      </c>
      <c r="C211">
        <v>25352</v>
      </c>
      <c r="D211">
        <v>25683</v>
      </c>
      <c r="E211">
        <v>5954</v>
      </c>
      <c r="F211">
        <v>1457</v>
      </c>
      <c r="G211">
        <v>4497</v>
      </c>
      <c r="H211">
        <v>24604</v>
      </c>
      <c r="I211">
        <v>10857</v>
      </c>
      <c r="J211">
        <v>13747</v>
      </c>
      <c r="K211">
        <v>15313</v>
      </c>
      <c r="L211">
        <v>9452</v>
      </c>
      <c r="M211">
        <v>5861</v>
      </c>
      <c r="N211">
        <v>3198</v>
      </c>
      <c r="O211">
        <v>2226</v>
      </c>
      <c r="P211">
        <v>972</v>
      </c>
      <c r="Q211">
        <v>946</v>
      </c>
      <c r="R211">
        <v>589</v>
      </c>
      <c r="S211">
        <v>357</v>
      </c>
      <c r="T211">
        <v>812</v>
      </c>
      <c r="U211">
        <v>620</v>
      </c>
      <c r="V211">
        <v>193</v>
      </c>
      <c r="W211">
        <v>201</v>
      </c>
      <c r="X211">
        <v>145</v>
      </c>
      <c r="Y211">
        <v>56</v>
      </c>
      <c r="Z211">
        <v>7</v>
      </c>
      <c r="AA211">
        <v>7</v>
      </c>
      <c r="AB211" t="s">
        <v>153</v>
      </c>
    </row>
    <row r="212" spans="1:28">
      <c r="A212">
        <v>63</v>
      </c>
      <c r="B212">
        <v>51163</v>
      </c>
      <c r="C212">
        <v>25405</v>
      </c>
      <c r="D212">
        <v>25758</v>
      </c>
      <c r="E212">
        <v>6473</v>
      </c>
      <c r="F212">
        <v>1585</v>
      </c>
      <c r="G212">
        <v>4888</v>
      </c>
      <c r="H212">
        <v>25359</v>
      </c>
      <c r="I212">
        <v>11394</v>
      </c>
      <c r="J212">
        <v>13965</v>
      </c>
      <c r="K212">
        <v>14756</v>
      </c>
      <c r="L212">
        <v>9304</v>
      </c>
      <c r="M212">
        <v>5452</v>
      </c>
      <c r="N212">
        <v>2706</v>
      </c>
      <c r="O212">
        <v>1850</v>
      </c>
      <c r="P212">
        <v>856</v>
      </c>
      <c r="Q212">
        <v>947</v>
      </c>
      <c r="R212">
        <v>592</v>
      </c>
      <c r="S212">
        <v>355</v>
      </c>
      <c r="T212">
        <v>755</v>
      </c>
      <c r="U212">
        <v>565</v>
      </c>
      <c r="V212">
        <v>190</v>
      </c>
      <c r="W212">
        <v>164</v>
      </c>
      <c r="X212">
        <v>115</v>
      </c>
      <c r="Y212">
        <v>49</v>
      </c>
      <c r="Z212">
        <v>3</v>
      </c>
      <c r="AB212">
        <v>3</v>
      </c>
    </row>
    <row r="213" spans="1:28">
      <c r="A213">
        <v>64</v>
      </c>
      <c r="B213">
        <v>41999</v>
      </c>
      <c r="C213">
        <v>20770</v>
      </c>
      <c r="D213">
        <v>21229</v>
      </c>
      <c r="E213">
        <v>5623</v>
      </c>
      <c r="F213">
        <v>1319</v>
      </c>
      <c r="G213">
        <v>4304</v>
      </c>
      <c r="H213">
        <v>21135</v>
      </c>
      <c r="I213">
        <v>9577</v>
      </c>
      <c r="J213">
        <v>11557</v>
      </c>
      <c r="K213">
        <v>11781</v>
      </c>
      <c r="L213">
        <v>7419</v>
      </c>
      <c r="M213">
        <v>4362</v>
      </c>
      <c r="N213">
        <v>1994</v>
      </c>
      <c r="O213">
        <v>1418</v>
      </c>
      <c r="P213">
        <v>575</v>
      </c>
      <c r="Q213">
        <v>729</v>
      </c>
      <c r="R213">
        <v>462</v>
      </c>
      <c r="S213">
        <v>267</v>
      </c>
      <c r="T213">
        <v>594</v>
      </c>
      <c r="U213">
        <v>459</v>
      </c>
      <c r="V213">
        <v>135</v>
      </c>
      <c r="W213">
        <v>144</v>
      </c>
      <c r="X213">
        <v>116</v>
      </c>
      <c r="Y213">
        <v>28</v>
      </c>
      <c r="Z213">
        <v>1</v>
      </c>
      <c r="AB213">
        <v>1</v>
      </c>
    </row>
    <row r="215" spans="1:28">
      <c r="A215" t="s">
        <v>165</v>
      </c>
      <c r="B215">
        <v>180267</v>
      </c>
      <c r="C215">
        <v>89897</v>
      </c>
      <c r="D215">
        <v>90370</v>
      </c>
      <c r="E215">
        <v>29556</v>
      </c>
      <c r="F215">
        <v>7594</v>
      </c>
      <c r="G215">
        <v>21962</v>
      </c>
      <c r="H215">
        <v>94423</v>
      </c>
      <c r="I215">
        <v>44896</v>
      </c>
      <c r="J215">
        <v>49527</v>
      </c>
      <c r="K215">
        <v>41689</v>
      </c>
      <c r="L215">
        <v>26944</v>
      </c>
      <c r="M215">
        <v>14745</v>
      </c>
      <c r="N215">
        <v>7666</v>
      </c>
      <c r="O215">
        <v>5520</v>
      </c>
      <c r="P215">
        <v>2146</v>
      </c>
      <c r="Q215">
        <v>3665</v>
      </c>
      <c r="R215">
        <v>2412</v>
      </c>
      <c r="S215">
        <v>1253</v>
      </c>
      <c r="T215">
        <v>2557</v>
      </c>
      <c r="U215">
        <v>1984</v>
      </c>
      <c r="V215">
        <v>573</v>
      </c>
      <c r="W215">
        <v>704</v>
      </c>
      <c r="X215">
        <v>540</v>
      </c>
      <c r="Y215">
        <v>164</v>
      </c>
      <c r="Z215">
        <v>6</v>
      </c>
      <c r="AA215">
        <v>6</v>
      </c>
      <c r="AB215" t="s">
        <v>153</v>
      </c>
    </row>
    <row r="216" spans="1:28">
      <c r="A216">
        <v>65</v>
      </c>
      <c r="B216">
        <v>42455</v>
      </c>
      <c r="C216">
        <v>21093</v>
      </c>
      <c r="D216">
        <v>21362</v>
      </c>
      <c r="E216">
        <v>5978</v>
      </c>
      <c r="F216">
        <v>1438</v>
      </c>
      <c r="G216">
        <v>4539</v>
      </c>
      <c r="H216">
        <v>21540</v>
      </c>
      <c r="I216">
        <v>9939</v>
      </c>
      <c r="J216">
        <v>11601</v>
      </c>
      <c r="K216">
        <v>11357</v>
      </c>
      <c r="L216">
        <v>7205</v>
      </c>
      <c r="M216">
        <v>4152</v>
      </c>
      <c r="N216">
        <v>1982</v>
      </c>
      <c r="O216">
        <v>1381</v>
      </c>
      <c r="P216">
        <v>601</v>
      </c>
      <c r="Q216">
        <v>795</v>
      </c>
      <c r="R216">
        <v>532</v>
      </c>
      <c r="S216">
        <v>263</v>
      </c>
      <c r="T216">
        <v>621</v>
      </c>
      <c r="U216">
        <v>461</v>
      </c>
      <c r="V216">
        <v>160</v>
      </c>
      <c r="W216">
        <v>180</v>
      </c>
      <c r="X216">
        <v>135</v>
      </c>
      <c r="Y216">
        <v>46</v>
      </c>
      <c r="Z216">
        <v>2</v>
      </c>
      <c r="AA216">
        <v>2</v>
      </c>
      <c r="AB216" t="s">
        <v>153</v>
      </c>
    </row>
    <row r="217" spans="1:28">
      <c r="A217">
        <v>66</v>
      </c>
      <c r="B217">
        <v>40788</v>
      </c>
      <c r="C217">
        <v>20707</v>
      </c>
      <c r="D217">
        <v>20081</v>
      </c>
      <c r="E217">
        <v>6498</v>
      </c>
      <c r="F217">
        <v>1748</v>
      </c>
      <c r="G217">
        <v>4750</v>
      </c>
      <c r="H217">
        <v>21529</v>
      </c>
      <c r="I217">
        <v>10408</v>
      </c>
      <c r="J217">
        <v>11121</v>
      </c>
      <c r="K217">
        <v>9430</v>
      </c>
      <c r="L217">
        <v>6185</v>
      </c>
      <c r="M217">
        <v>3245</v>
      </c>
      <c r="N217">
        <v>1798</v>
      </c>
      <c r="O217">
        <v>1288</v>
      </c>
      <c r="P217">
        <v>510</v>
      </c>
      <c r="Q217">
        <v>797</v>
      </c>
      <c r="R217">
        <v>501</v>
      </c>
      <c r="S217">
        <v>296</v>
      </c>
      <c r="T217">
        <v>582</v>
      </c>
      <c r="U217">
        <v>450</v>
      </c>
      <c r="V217">
        <v>131</v>
      </c>
      <c r="W217">
        <v>152</v>
      </c>
      <c r="X217">
        <v>125</v>
      </c>
      <c r="Y217">
        <v>28</v>
      </c>
      <c r="Z217">
        <v>2</v>
      </c>
      <c r="AA217">
        <v>2</v>
      </c>
      <c r="AB217" t="s">
        <v>153</v>
      </c>
    </row>
    <row r="218" spans="1:28">
      <c r="A218">
        <v>67</v>
      </c>
      <c r="B218">
        <v>34135</v>
      </c>
      <c r="C218">
        <v>16956</v>
      </c>
      <c r="D218">
        <v>17179</v>
      </c>
      <c r="E218">
        <v>5669</v>
      </c>
      <c r="F218">
        <v>1478</v>
      </c>
      <c r="G218">
        <v>4191</v>
      </c>
      <c r="H218">
        <v>18342</v>
      </c>
      <c r="I218">
        <v>8752</v>
      </c>
      <c r="J218">
        <v>9590</v>
      </c>
      <c r="K218">
        <v>7413</v>
      </c>
      <c r="L218">
        <v>4788</v>
      </c>
      <c r="M218">
        <v>2625</v>
      </c>
      <c r="N218">
        <v>1370</v>
      </c>
      <c r="O218">
        <v>1009</v>
      </c>
      <c r="P218">
        <v>361</v>
      </c>
      <c r="Q218">
        <v>745</v>
      </c>
      <c r="R218">
        <v>479</v>
      </c>
      <c r="S218">
        <v>266</v>
      </c>
      <c r="T218">
        <v>479</v>
      </c>
      <c r="U218">
        <v>368</v>
      </c>
      <c r="V218">
        <v>112</v>
      </c>
      <c r="W218">
        <v>118</v>
      </c>
      <c r="X218">
        <v>84</v>
      </c>
      <c r="Y218">
        <v>35</v>
      </c>
      <c r="Z218" t="s">
        <v>153</v>
      </c>
      <c r="AA218" t="s">
        <v>153</v>
      </c>
      <c r="AB218" t="s">
        <v>153</v>
      </c>
    </row>
    <row r="219" spans="1:28">
      <c r="A219">
        <v>68</v>
      </c>
      <c r="B219">
        <v>33034</v>
      </c>
      <c r="C219">
        <v>16437</v>
      </c>
      <c r="D219">
        <v>16598</v>
      </c>
      <c r="E219">
        <v>5797</v>
      </c>
      <c r="F219">
        <v>1504</v>
      </c>
      <c r="G219">
        <v>4293</v>
      </c>
      <c r="H219">
        <v>17495</v>
      </c>
      <c r="I219">
        <v>8377</v>
      </c>
      <c r="J219">
        <v>9119</v>
      </c>
      <c r="K219">
        <v>7084</v>
      </c>
      <c r="L219">
        <v>4628</v>
      </c>
      <c r="M219">
        <v>2456</v>
      </c>
      <c r="N219">
        <v>1351</v>
      </c>
      <c r="O219">
        <v>991</v>
      </c>
      <c r="P219">
        <v>359</v>
      </c>
      <c r="Q219">
        <v>710</v>
      </c>
      <c r="R219">
        <v>464</v>
      </c>
      <c r="S219">
        <v>245</v>
      </c>
      <c r="T219">
        <v>475</v>
      </c>
      <c r="U219">
        <v>375</v>
      </c>
      <c r="V219">
        <v>100</v>
      </c>
      <c r="W219">
        <v>121</v>
      </c>
      <c r="X219">
        <v>95</v>
      </c>
      <c r="Y219">
        <v>26</v>
      </c>
      <c r="Z219">
        <v>2</v>
      </c>
      <c r="AA219">
        <v>2</v>
      </c>
      <c r="AB219" t="s">
        <v>153</v>
      </c>
    </row>
    <row r="220" spans="1:28">
      <c r="A220">
        <v>69</v>
      </c>
      <c r="B220">
        <v>29854</v>
      </c>
      <c r="C220">
        <v>14704</v>
      </c>
      <c r="D220">
        <v>15150</v>
      </c>
      <c r="E220">
        <v>5614</v>
      </c>
      <c r="F220">
        <v>1425</v>
      </c>
      <c r="G220">
        <v>4190</v>
      </c>
      <c r="H220">
        <v>15517</v>
      </c>
      <c r="I220">
        <v>7420</v>
      </c>
      <c r="J220">
        <v>8097</v>
      </c>
      <c r="K220">
        <v>6406</v>
      </c>
      <c r="L220">
        <v>4139</v>
      </c>
      <c r="M220">
        <v>2267</v>
      </c>
      <c r="N220">
        <v>1165</v>
      </c>
      <c r="O220">
        <v>851</v>
      </c>
      <c r="P220">
        <v>314</v>
      </c>
      <c r="Q220">
        <v>618</v>
      </c>
      <c r="R220">
        <v>436</v>
      </c>
      <c r="S220">
        <v>183</v>
      </c>
      <c r="T220">
        <v>400</v>
      </c>
      <c r="U220">
        <v>330</v>
      </c>
      <c r="V220">
        <v>70</v>
      </c>
      <c r="W220">
        <v>132</v>
      </c>
      <c r="X220">
        <v>102</v>
      </c>
      <c r="Y220">
        <v>30</v>
      </c>
      <c r="AB220" t="s">
        <v>153</v>
      </c>
    </row>
    <row r="222" spans="1:28">
      <c r="A222" t="s">
        <v>166</v>
      </c>
      <c r="B222">
        <v>119890</v>
      </c>
      <c r="C222">
        <v>59074</v>
      </c>
      <c r="D222">
        <v>60816</v>
      </c>
      <c r="E222">
        <v>29682</v>
      </c>
      <c r="F222">
        <v>8036</v>
      </c>
      <c r="G222">
        <v>21646</v>
      </c>
      <c r="H222">
        <v>58613</v>
      </c>
      <c r="I222">
        <v>29729</v>
      </c>
      <c r="J222">
        <v>28884</v>
      </c>
      <c r="K222">
        <v>22038</v>
      </c>
      <c r="L222">
        <v>14489</v>
      </c>
      <c r="M222">
        <v>7549</v>
      </c>
      <c r="N222">
        <v>4784</v>
      </c>
      <c r="O222">
        <v>3427</v>
      </c>
      <c r="P222">
        <v>1357</v>
      </c>
      <c r="Q222">
        <v>2800</v>
      </c>
      <c r="R222">
        <v>1806</v>
      </c>
      <c r="S222">
        <v>994</v>
      </c>
      <c r="T222">
        <v>1357</v>
      </c>
      <c r="U222">
        <v>1105</v>
      </c>
      <c r="V222">
        <v>252</v>
      </c>
      <c r="W222">
        <v>608</v>
      </c>
      <c r="X222">
        <v>475</v>
      </c>
      <c r="Y222">
        <v>133</v>
      </c>
      <c r="Z222">
        <v>8</v>
      </c>
      <c r="AA222">
        <v>7</v>
      </c>
      <c r="AB222">
        <v>1</v>
      </c>
    </row>
    <row r="223" spans="1:28">
      <c r="A223">
        <v>70</v>
      </c>
      <c r="B223">
        <v>28174</v>
      </c>
      <c r="C223">
        <v>13929</v>
      </c>
      <c r="D223">
        <v>14245</v>
      </c>
      <c r="E223">
        <v>6276</v>
      </c>
      <c r="F223">
        <v>1715</v>
      </c>
      <c r="G223">
        <v>4561</v>
      </c>
      <c r="H223">
        <v>14111</v>
      </c>
      <c r="I223">
        <v>6978</v>
      </c>
      <c r="J223">
        <v>7133</v>
      </c>
      <c r="K223">
        <v>5772</v>
      </c>
      <c r="L223">
        <v>3780</v>
      </c>
      <c r="M223">
        <v>1991</v>
      </c>
      <c r="N223">
        <v>1056</v>
      </c>
      <c r="O223">
        <v>750</v>
      </c>
      <c r="P223">
        <v>306</v>
      </c>
      <c r="Q223">
        <v>537</v>
      </c>
      <c r="R223">
        <v>364</v>
      </c>
      <c r="S223">
        <v>172</v>
      </c>
      <c r="T223">
        <v>284</v>
      </c>
      <c r="U223">
        <v>234</v>
      </c>
      <c r="V223">
        <v>50</v>
      </c>
      <c r="W223">
        <v>139</v>
      </c>
      <c r="X223">
        <v>108</v>
      </c>
      <c r="Y223">
        <v>32</v>
      </c>
      <c r="AA223" t="s">
        <v>153</v>
      </c>
    </row>
    <row r="224" spans="1:28">
      <c r="A224">
        <v>71</v>
      </c>
      <c r="B224">
        <v>25545</v>
      </c>
      <c r="C224">
        <v>12752</v>
      </c>
      <c r="D224">
        <v>12793</v>
      </c>
      <c r="E224">
        <v>5983</v>
      </c>
      <c r="F224">
        <v>1635</v>
      </c>
      <c r="G224">
        <v>4348</v>
      </c>
      <c r="H224">
        <v>12715</v>
      </c>
      <c r="I224">
        <v>6436</v>
      </c>
      <c r="J224">
        <v>6279</v>
      </c>
      <c r="K224">
        <v>4916</v>
      </c>
      <c r="L224">
        <v>3279</v>
      </c>
      <c r="M224">
        <v>1637</v>
      </c>
      <c r="N224">
        <v>993</v>
      </c>
      <c r="O224">
        <v>711</v>
      </c>
      <c r="P224">
        <v>282</v>
      </c>
      <c r="Q224">
        <v>525</v>
      </c>
      <c r="R224">
        <v>347</v>
      </c>
      <c r="S224">
        <v>178</v>
      </c>
      <c r="T224">
        <v>289</v>
      </c>
      <c r="U224">
        <v>243</v>
      </c>
      <c r="V224">
        <v>46</v>
      </c>
      <c r="W224">
        <v>125</v>
      </c>
      <c r="X224">
        <v>101</v>
      </c>
      <c r="Y224">
        <v>24</v>
      </c>
      <c r="Z224" t="s">
        <v>153</v>
      </c>
      <c r="AA224" t="s">
        <v>153</v>
      </c>
      <c r="AB224" t="s">
        <v>153</v>
      </c>
    </row>
    <row r="225" spans="1:28">
      <c r="A225">
        <v>72</v>
      </c>
      <c r="B225">
        <v>22793</v>
      </c>
      <c r="C225">
        <v>11114</v>
      </c>
      <c r="D225">
        <v>11680</v>
      </c>
      <c r="E225">
        <v>5725</v>
      </c>
      <c r="F225">
        <v>1469</v>
      </c>
      <c r="G225">
        <v>4256</v>
      </c>
      <c r="H225">
        <v>11017</v>
      </c>
      <c r="I225">
        <v>5566</v>
      </c>
      <c r="J225">
        <v>5451</v>
      </c>
      <c r="K225">
        <v>4179</v>
      </c>
      <c r="L225">
        <v>2751</v>
      </c>
      <c r="M225">
        <v>1428</v>
      </c>
      <c r="N225">
        <v>949</v>
      </c>
      <c r="O225">
        <v>682</v>
      </c>
      <c r="P225">
        <v>267</v>
      </c>
      <c r="Q225">
        <v>518</v>
      </c>
      <c r="R225">
        <v>326</v>
      </c>
      <c r="S225">
        <v>192</v>
      </c>
      <c r="T225">
        <v>263</v>
      </c>
      <c r="U225">
        <v>205</v>
      </c>
      <c r="V225">
        <v>58</v>
      </c>
      <c r="W225">
        <v>136</v>
      </c>
      <c r="X225">
        <v>109</v>
      </c>
      <c r="Y225">
        <v>27</v>
      </c>
      <c r="Z225">
        <v>6</v>
      </c>
      <c r="AA225">
        <v>6</v>
      </c>
      <c r="AB225" t="s">
        <v>153</v>
      </c>
    </row>
    <row r="226" spans="1:28">
      <c r="A226">
        <v>73</v>
      </c>
      <c r="B226">
        <v>22236</v>
      </c>
      <c r="C226">
        <v>10948</v>
      </c>
      <c r="D226">
        <v>11288</v>
      </c>
      <c r="E226">
        <v>5722</v>
      </c>
      <c r="F226">
        <v>1573</v>
      </c>
      <c r="G226">
        <v>4149</v>
      </c>
      <c r="H226">
        <v>10714</v>
      </c>
      <c r="I226">
        <v>5540</v>
      </c>
      <c r="J226">
        <v>5174</v>
      </c>
      <c r="K226">
        <v>3904</v>
      </c>
      <c r="L226">
        <v>2534</v>
      </c>
      <c r="M226">
        <v>1370</v>
      </c>
      <c r="N226">
        <v>930</v>
      </c>
      <c r="O226">
        <v>658</v>
      </c>
      <c r="P226">
        <v>272</v>
      </c>
      <c r="Q226">
        <v>615</v>
      </c>
      <c r="R226">
        <v>371</v>
      </c>
      <c r="S226">
        <v>244</v>
      </c>
      <c r="T226">
        <v>252</v>
      </c>
      <c r="U226">
        <v>197</v>
      </c>
      <c r="V226">
        <v>56</v>
      </c>
      <c r="W226">
        <v>97</v>
      </c>
      <c r="X226">
        <v>74</v>
      </c>
      <c r="Y226">
        <v>22</v>
      </c>
      <c r="Z226">
        <v>1</v>
      </c>
      <c r="AA226">
        <v>1</v>
      </c>
    </row>
    <row r="227" spans="1:28">
      <c r="A227">
        <v>74</v>
      </c>
      <c r="B227">
        <v>21141</v>
      </c>
      <c r="C227">
        <v>10330</v>
      </c>
      <c r="D227">
        <v>10811</v>
      </c>
      <c r="E227">
        <v>5977</v>
      </c>
      <c r="F227">
        <v>1644</v>
      </c>
      <c r="G227">
        <v>4333</v>
      </c>
      <c r="H227">
        <v>10056</v>
      </c>
      <c r="I227">
        <v>5209</v>
      </c>
      <c r="J227">
        <v>4846</v>
      </c>
      <c r="K227">
        <v>3267</v>
      </c>
      <c r="L227">
        <v>2144</v>
      </c>
      <c r="M227">
        <v>1123</v>
      </c>
      <c r="N227">
        <v>856</v>
      </c>
      <c r="O227">
        <v>626</v>
      </c>
      <c r="P227">
        <v>230</v>
      </c>
      <c r="Q227">
        <v>605</v>
      </c>
      <c r="R227">
        <v>398</v>
      </c>
      <c r="S227">
        <v>207</v>
      </c>
      <c r="T227">
        <v>269</v>
      </c>
      <c r="U227">
        <v>227</v>
      </c>
      <c r="V227">
        <v>42</v>
      </c>
      <c r="W227">
        <v>112</v>
      </c>
      <c r="X227">
        <v>83</v>
      </c>
      <c r="Y227">
        <v>29</v>
      </c>
      <c r="Z227" t="s">
        <v>153</v>
      </c>
      <c r="AA227" t="s">
        <v>153</v>
      </c>
      <c r="AB227" t="s">
        <v>153</v>
      </c>
    </row>
    <row r="229" spans="1:28">
      <c r="A229" t="s">
        <v>167</v>
      </c>
      <c r="B229">
        <v>84266</v>
      </c>
      <c r="C229">
        <v>40530</v>
      </c>
      <c r="D229">
        <v>43736</v>
      </c>
      <c r="E229">
        <v>28865</v>
      </c>
      <c r="F229">
        <v>7939</v>
      </c>
      <c r="G229">
        <v>20926</v>
      </c>
      <c r="H229">
        <v>38482</v>
      </c>
      <c r="I229">
        <v>20565</v>
      </c>
      <c r="J229">
        <v>17917</v>
      </c>
      <c r="K229">
        <v>10680</v>
      </c>
      <c r="L229">
        <v>7331</v>
      </c>
      <c r="M229">
        <v>3349</v>
      </c>
      <c r="N229">
        <v>2608</v>
      </c>
      <c r="O229">
        <v>1928</v>
      </c>
      <c r="P229">
        <v>680</v>
      </c>
      <c r="Q229">
        <v>2012</v>
      </c>
      <c r="R229">
        <v>1421</v>
      </c>
      <c r="S229">
        <v>591</v>
      </c>
      <c r="T229">
        <v>1112</v>
      </c>
      <c r="U229">
        <v>902</v>
      </c>
      <c r="V229">
        <v>209</v>
      </c>
      <c r="W229">
        <v>507</v>
      </c>
      <c r="X229">
        <v>444</v>
      </c>
      <c r="Y229">
        <v>64</v>
      </c>
      <c r="Z229" t="s">
        <v>153</v>
      </c>
      <c r="AA229" t="s">
        <v>153</v>
      </c>
      <c r="AB229" t="s">
        <v>153</v>
      </c>
    </row>
    <row r="230" spans="1:28">
      <c r="A230">
        <v>75</v>
      </c>
      <c r="B230">
        <v>19855</v>
      </c>
      <c r="C230">
        <v>9714</v>
      </c>
      <c r="D230">
        <v>10141</v>
      </c>
      <c r="E230">
        <v>5741</v>
      </c>
      <c r="F230">
        <v>1630</v>
      </c>
      <c r="G230">
        <v>4111</v>
      </c>
      <c r="H230">
        <v>9338</v>
      </c>
      <c r="I230">
        <v>4766</v>
      </c>
      <c r="J230">
        <v>4572</v>
      </c>
      <c r="K230">
        <v>3037</v>
      </c>
      <c r="L230">
        <v>2034</v>
      </c>
      <c r="M230">
        <v>1003</v>
      </c>
      <c r="N230">
        <v>788</v>
      </c>
      <c r="O230">
        <v>571</v>
      </c>
      <c r="P230">
        <v>217</v>
      </c>
      <c r="Q230">
        <v>534</v>
      </c>
      <c r="R230">
        <v>377</v>
      </c>
      <c r="S230">
        <v>157</v>
      </c>
      <c r="T230">
        <v>302</v>
      </c>
      <c r="U230">
        <v>240</v>
      </c>
      <c r="V230">
        <v>63</v>
      </c>
      <c r="W230">
        <v>114</v>
      </c>
      <c r="X230">
        <v>97</v>
      </c>
      <c r="Y230">
        <v>18</v>
      </c>
      <c r="Z230" t="s">
        <v>153</v>
      </c>
      <c r="AA230" t="s">
        <v>153</v>
      </c>
      <c r="AB230" t="s">
        <v>153</v>
      </c>
    </row>
    <row r="231" spans="1:28">
      <c r="A231">
        <v>76</v>
      </c>
      <c r="B231">
        <v>16449</v>
      </c>
      <c r="C231">
        <v>8000</v>
      </c>
      <c r="D231">
        <v>8450</v>
      </c>
      <c r="E231">
        <v>5405</v>
      </c>
      <c r="F231">
        <v>1492</v>
      </c>
      <c r="G231">
        <v>3914</v>
      </c>
      <c r="H231">
        <v>7613</v>
      </c>
      <c r="I231">
        <v>4105</v>
      </c>
      <c r="J231">
        <v>3508</v>
      </c>
      <c r="K231">
        <v>2161</v>
      </c>
      <c r="L231">
        <v>1479</v>
      </c>
      <c r="M231">
        <v>682</v>
      </c>
      <c r="N231">
        <v>531</v>
      </c>
      <c r="O231">
        <v>385</v>
      </c>
      <c r="P231">
        <v>146</v>
      </c>
      <c r="Q231">
        <v>442</v>
      </c>
      <c r="R231">
        <v>302</v>
      </c>
      <c r="S231">
        <v>140</v>
      </c>
      <c r="T231">
        <v>200</v>
      </c>
      <c r="U231">
        <v>156</v>
      </c>
      <c r="V231">
        <v>44</v>
      </c>
      <c r="W231">
        <v>98</v>
      </c>
      <c r="X231">
        <v>83</v>
      </c>
      <c r="Y231">
        <v>16</v>
      </c>
      <c r="Z231" t="s">
        <v>153</v>
      </c>
      <c r="AA231" t="s">
        <v>153</v>
      </c>
      <c r="AB231" t="s">
        <v>153</v>
      </c>
    </row>
    <row r="232" spans="1:28">
      <c r="A232">
        <v>77</v>
      </c>
      <c r="B232">
        <v>17521</v>
      </c>
      <c r="C232">
        <v>8539</v>
      </c>
      <c r="D232">
        <v>8982</v>
      </c>
      <c r="E232">
        <v>6103</v>
      </c>
      <c r="F232">
        <v>1715</v>
      </c>
      <c r="G232">
        <v>4388</v>
      </c>
      <c r="H232">
        <v>8013</v>
      </c>
      <c r="I232">
        <v>4390</v>
      </c>
      <c r="J232">
        <v>3622</v>
      </c>
      <c r="K232">
        <v>2124</v>
      </c>
      <c r="L232">
        <v>1454</v>
      </c>
      <c r="M232">
        <v>669</v>
      </c>
      <c r="N232">
        <v>489</v>
      </c>
      <c r="O232">
        <v>372</v>
      </c>
      <c r="P232">
        <v>117</v>
      </c>
      <c r="Q232">
        <v>426</v>
      </c>
      <c r="R232">
        <v>292</v>
      </c>
      <c r="S232">
        <v>134</v>
      </c>
      <c r="T232">
        <v>257</v>
      </c>
      <c r="U232">
        <v>216</v>
      </c>
      <c r="V232">
        <v>40</v>
      </c>
      <c r="W232">
        <v>109</v>
      </c>
      <c r="X232">
        <v>99</v>
      </c>
      <c r="Y232">
        <v>11</v>
      </c>
      <c r="Z232" t="s">
        <v>153</v>
      </c>
      <c r="AA232" t="s">
        <v>153</v>
      </c>
      <c r="AB232" t="s">
        <v>153</v>
      </c>
    </row>
    <row r="233" spans="1:28">
      <c r="A233">
        <v>78</v>
      </c>
      <c r="B233">
        <v>15820</v>
      </c>
      <c r="C233">
        <v>7522</v>
      </c>
      <c r="D233">
        <v>8298</v>
      </c>
      <c r="E233">
        <v>5908</v>
      </c>
      <c r="F233">
        <v>1584</v>
      </c>
      <c r="G233">
        <v>4324</v>
      </c>
      <c r="H233">
        <v>7046</v>
      </c>
      <c r="I233">
        <v>3837</v>
      </c>
      <c r="J233">
        <v>3209</v>
      </c>
      <c r="K233">
        <v>1792</v>
      </c>
      <c r="L233">
        <v>1253</v>
      </c>
      <c r="M233">
        <v>538</v>
      </c>
      <c r="N233">
        <v>413</v>
      </c>
      <c r="O233">
        <v>307</v>
      </c>
      <c r="P233">
        <v>106</v>
      </c>
      <c r="Q233">
        <v>335</v>
      </c>
      <c r="R233">
        <v>263</v>
      </c>
      <c r="S233">
        <v>71</v>
      </c>
      <c r="T233">
        <v>218</v>
      </c>
      <c r="U233">
        <v>181</v>
      </c>
      <c r="V233">
        <v>38</v>
      </c>
      <c r="W233">
        <v>108</v>
      </c>
      <c r="X233">
        <v>97</v>
      </c>
      <c r="Y233">
        <v>11</v>
      </c>
      <c r="Z233" t="s">
        <v>153</v>
      </c>
      <c r="AA233" t="s">
        <v>153</v>
      </c>
      <c r="AB233" t="s">
        <v>153</v>
      </c>
    </row>
    <row r="234" spans="1:28">
      <c r="A234">
        <v>79</v>
      </c>
      <c r="B234">
        <v>14620</v>
      </c>
      <c r="C234">
        <v>6755</v>
      </c>
      <c r="D234">
        <v>7865</v>
      </c>
      <c r="E234">
        <v>5707</v>
      </c>
      <c r="F234">
        <v>1517</v>
      </c>
      <c r="G234">
        <v>4189</v>
      </c>
      <c r="H234">
        <v>6472</v>
      </c>
      <c r="I234">
        <v>3468</v>
      </c>
      <c r="J234">
        <v>3005</v>
      </c>
      <c r="K234">
        <v>1568</v>
      </c>
      <c r="L234">
        <v>1111</v>
      </c>
      <c r="M234">
        <v>456</v>
      </c>
      <c r="N234">
        <v>387</v>
      </c>
      <c r="O234">
        <v>294</v>
      </c>
      <c r="P234">
        <v>93</v>
      </c>
      <c r="Q234">
        <v>275</v>
      </c>
      <c r="R234">
        <v>187</v>
      </c>
      <c r="S234">
        <v>89</v>
      </c>
      <c r="T234">
        <v>134</v>
      </c>
      <c r="U234">
        <v>110</v>
      </c>
      <c r="V234">
        <v>25</v>
      </c>
      <c r="W234">
        <v>77</v>
      </c>
      <c r="X234">
        <v>69</v>
      </c>
      <c r="Y234">
        <v>8</v>
      </c>
      <c r="Z234" t="s">
        <v>153</v>
      </c>
      <c r="AA234" t="s">
        <v>153</v>
      </c>
      <c r="AB234" t="s">
        <v>153</v>
      </c>
    </row>
    <row r="236" spans="1:28">
      <c r="A236" t="s">
        <v>168</v>
      </c>
      <c r="B236">
        <v>51548</v>
      </c>
      <c r="C236">
        <v>23028</v>
      </c>
      <c r="D236">
        <v>28520</v>
      </c>
      <c r="E236">
        <v>23433</v>
      </c>
      <c r="F236">
        <v>6181</v>
      </c>
      <c r="G236">
        <v>17252</v>
      </c>
      <c r="H236">
        <v>21092</v>
      </c>
      <c r="I236">
        <v>11559</v>
      </c>
      <c r="J236">
        <v>9533</v>
      </c>
      <c r="K236">
        <v>4593</v>
      </c>
      <c r="L236">
        <v>3363</v>
      </c>
      <c r="M236">
        <v>1230</v>
      </c>
      <c r="N236">
        <v>1126</v>
      </c>
      <c r="O236">
        <v>887</v>
      </c>
      <c r="P236">
        <v>239</v>
      </c>
      <c r="Q236">
        <v>682</v>
      </c>
      <c r="R236">
        <v>519</v>
      </c>
      <c r="S236">
        <v>164</v>
      </c>
      <c r="T236">
        <v>433</v>
      </c>
      <c r="U236">
        <v>366</v>
      </c>
      <c r="V236">
        <v>67</v>
      </c>
      <c r="W236">
        <v>188</v>
      </c>
      <c r="X236">
        <v>153</v>
      </c>
      <c r="Y236">
        <v>35</v>
      </c>
      <c r="AA236" t="s">
        <v>153</v>
      </c>
    </row>
    <row r="237" spans="1:28">
      <c r="A237">
        <v>80</v>
      </c>
      <c r="B237">
        <v>13115</v>
      </c>
      <c r="C237">
        <v>5988</v>
      </c>
      <c r="D237">
        <v>7127</v>
      </c>
      <c r="E237">
        <v>5486</v>
      </c>
      <c r="F237">
        <v>1517</v>
      </c>
      <c r="G237">
        <v>3969</v>
      </c>
      <c r="H237">
        <v>5701</v>
      </c>
      <c r="I237">
        <v>3121</v>
      </c>
      <c r="J237">
        <v>2580</v>
      </c>
      <c r="K237">
        <v>1227</v>
      </c>
      <c r="L237">
        <v>835</v>
      </c>
      <c r="M237">
        <v>392</v>
      </c>
      <c r="N237">
        <v>283</v>
      </c>
      <c r="O237">
        <v>204</v>
      </c>
      <c r="P237">
        <v>80</v>
      </c>
      <c r="Q237">
        <v>210</v>
      </c>
      <c r="R237">
        <v>146</v>
      </c>
      <c r="S237">
        <v>64</v>
      </c>
      <c r="T237">
        <v>141</v>
      </c>
      <c r="U237">
        <v>115</v>
      </c>
      <c r="V237">
        <v>26</v>
      </c>
      <c r="W237">
        <v>66</v>
      </c>
      <c r="X237">
        <v>50</v>
      </c>
      <c r="Y237">
        <v>16</v>
      </c>
      <c r="AA237" t="s">
        <v>153</v>
      </c>
    </row>
    <row r="238" spans="1:28">
      <c r="A238">
        <v>81</v>
      </c>
      <c r="B238">
        <v>11291</v>
      </c>
      <c r="C238">
        <v>4999</v>
      </c>
      <c r="D238">
        <v>6292</v>
      </c>
      <c r="E238">
        <v>5044</v>
      </c>
      <c r="F238">
        <v>1281</v>
      </c>
      <c r="G238">
        <v>3763</v>
      </c>
      <c r="H238">
        <v>4719</v>
      </c>
      <c r="I238">
        <v>2544</v>
      </c>
      <c r="J238">
        <v>2175</v>
      </c>
      <c r="K238">
        <v>990</v>
      </c>
      <c r="L238">
        <v>728</v>
      </c>
      <c r="M238">
        <v>262</v>
      </c>
      <c r="N238">
        <v>247</v>
      </c>
      <c r="O238">
        <v>203</v>
      </c>
      <c r="P238">
        <v>44</v>
      </c>
      <c r="Q238">
        <v>143</v>
      </c>
      <c r="R238">
        <v>110</v>
      </c>
      <c r="S238">
        <v>32</v>
      </c>
      <c r="T238">
        <v>105</v>
      </c>
      <c r="U238">
        <v>94</v>
      </c>
      <c r="V238">
        <v>11</v>
      </c>
      <c r="W238">
        <v>43</v>
      </c>
      <c r="X238">
        <v>38</v>
      </c>
      <c r="Y238">
        <v>5</v>
      </c>
      <c r="Z238" t="s">
        <v>153</v>
      </c>
      <c r="AA238" t="s">
        <v>153</v>
      </c>
      <c r="AB238" t="s">
        <v>153</v>
      </c>
    </row>
    <row r="239" spans="1:28">
      <c r="A239">
        <v>82</v>
      </c>
      <c r="B239">
        <v>11198</v>
      </c>
      <c r="C239">
        <v>5043</v>
      </c>
      <c r="D239">
        <v>6154</v>
      </c>
      <c r="E239">
        <v>5203</v>
      </c>
      <c r="F239">
        <v>1380</v>
      </c>
      <c r="G239">
        <v>3823</v>
      </c>
      <c r="H239">
        <v>4452</v>
      </c>
      <c r="I239">
        <v>2477</v>
      </c>
      <c r="J239">
        <v>1976</v>
      </c>
      <c r="K239">
        <v>1030</v>
      </c>
      <c r="L239">
        <v>773</v>
      </c>
      <c r="M239">
        <v>258</v>
      </c>
      <c r="N239">
        <v>244</v>
      </c>
      <c r="O239">
        <v>196</v>
      </c>
      <c r="P239">
        <v>48</v>
      </c>
      <c r="Q239">
        <v>159</v>
      </c>
      <c r="R239">
        <v>127</v>
      </c>
      <c r="S239">
        <v>32</v>
      </c>
      <c r="T239">
        <v>82</v>
      </c>
      <c r="U239">
        <v>70</v>
      </c>
      <c r="V239">
        <v>12</v>
      </c>
      <c r="W239">
        <v>27</v>
      </c>
      <c r="X239">
        <v>21</v>
      </c>
      <c r="Y239">
        <v>6</v>
      </c>
      <c r="Z239" t="s">
        <v>153</v>
      </c>
      <c r="AA239" t="s">
        <v>153</v>
      </c>
      <c r="AB239" t="s">
        <v>153</v>
      </c>
    </row>
    <row r="240" spans="1:28">
      <c r="A240">
        <v>83</v>
      </c>
      <c r="B240">
        <v>8765</v>
      </c>
      <c r="C240">
        <v>3873</v>
      </c>
      <c r="D240">
        <v>4892</v>
      </c>
      <c r="E240">
        <v>4172</v>
      </c>
      <c r="F240">
        <v>1115</v>
      </c>
      <c r="G240">
        <v>3057</v>
      </c>
      <c r="H240">
        <v>3425</v>
      </c>
      <c r="I240">
        <v>1854</v>
      </c>
      <c r="J240">
        <v>1571</v>
      </c>
      <c r="K240">
        <v>782</v>
      </c>
      <c r="L240">
        <v>598</v>
      </c>
      <c r="M240">
        <v>184</v>
      </c>
      <c r="N240">
        <v>202</v>
      </c>
      <c r="O240">
        <v>159</v>
      </c>
      <c r="P240">
        <v>43</v>
      </c>
      <c r="Q240">
        <v>102</v>
      </c>
      <c r="R240">
        <v>79</v>
      </c>
      <c r="S240">
        <v>22</v>
      </c>
      <c r="T240">
        <v>53</v>
      </c>
      <c r="U240">
        <v>42</v>
      </c>
      <c r="V240">
        <v>10</v>
      </c>
      <c r="W240">
        <v>30</v>
      </c>
      <c r="X240">
        <v>26</v>
      </c>
      <c r="Y240">
        <v>4</v>
      </c>
      <c r="Z240" t="s">
        <v>153</v>
      </c>
      <c r="AA240" t="s">
        <v>153</v>
      </c>
      <c r="AB240" t="s">
        <v>153</v>
      </c>
    </row>
    <row r="241" spans="1:28">
      <c r="A241">
        <v>84</v>
      </c>
      <c r="B241">
        <v>7180</v>
      </c>
      <c r="C241">
        <v>3125</v>
      </c>
      <c r="D241">
        <v>4055</v>
      </c>
      <c r="E241">
        <v>3528</v>
      </c>
      <c r="F241">
        <v>887</v>
      </c>
      <c r="G241">
        <v>2641</v>
      </c>
      <c r="H241">
        <v>2795</v>
      </c>
      <c r="I241">
        <v>1563</v>
      </c>
      <c r="J241">
        <v>1232</v>
      </c>
      <c r="K241">
        <v>564</v>
      </c>
      <c r="L241">
        <v>430</v>
      </c>
      <c r="M241">
        <v>134</v>
      </c>
      <c r="N241">
        <v>149</v>
      </c>
      <c r="O241">
        <v>126</v>
      </c>
      <c r="P241">
        <v>24</v>
      </c>
      <c r="Q241">
        <v>69</v>
      </c>
      <c r="R241">
        <v>56</v>
      </c>
      <c r="S241">
        <v>12</v>
      </c>
      <c r="T241">
        <v>53</v>
      </c>
      <c r="U241">
        <v>44</v>
      </c>
      <c r="V241">
        <v>8</v>
      </c>
      <c r="W241">
        <v>22</v>
      </c>
      <c r="X241">
        <v>18</v>
      </c>
      <c r="Y241">
        <v>4</v>
      </c>
      <c r="Z241" t="s">
        <v>153</v>
      </c>
      <c r="AA241" t="s">
        <v>153</v>
      </c>
      <c r="AB241" t="s">
        <v>153</v>
      </c>
    </row>
    <row r="243" spans="1:28">
      <c r="A243" t="s">
        <v>31</v>
      </c>
      <c r="B243">
        <v>31014</v>
      </c>
      <c r="C243">
        <v>11941</v>
      </c>
      <c r="D243">
        <v>19074</v>
      </c>
      <c r="E243">
        <v>17920</v>
      </c>
      <c r="F243">
        <v>4151</v>
      </c>
      <c r="G243">
        <v>13769</v>
      </c>
      <c r="H243">
        <v>10189</v>
      </c>
      <c r="I243">
        <v>5462</v>
      </c>
      <c r="J243">
        <v>4727</v>
      </c>
      <c r="K243">
        <v>1915</v>
      </c>
      <c r="L243">
        <v>1494</v>
      </c>
      <c r="M243">
        <v>421</v>
      </c>
      <c r="N243">
        <v>567</v>
      </c>
      <c r="O243">
        <v>486</v>
      </c>
      <c r="P243">
        <v>80</v>
      </c>
      <c r="Q243">
        <v>227</v>
      </c>
      <c r="R243">
        <v>173</v>
      </c>
      <c r="S243">
        <v>54</v>
      </c>
      <c r="T243">
        <v>139</v>
      </c>
      <c r="U243">
        <v>120</v>
      </c>
      <c r="V243">
        <v>18</v>
      </c>
      <c r="W243">
        <v>57</v>
      </c>
      <c r="X243">
        <v>53</v>
      </c>
      <c r="Y243">
        <v>4</v>
      </c>
      <c r="Z243">
        <v>1</v>
      </c>
      <c r="AA243">
        <v>1</v>
      </c>
      <c r="AB243" t="s">
        <v>153</v>
      </c>
    </row>
    <row r="244" spans="1:28">
      <c r="K244" t="s">
        <v>153</v>
      </c>
      <c r="L244" t="s">
        <v>153</v>
      </c>
      <c r="M244" t="s">
        <v>153</v>
      </c>
      <c r="N244" t="s">
        <v>153</v>
      </c>
      <c r="O244" t="s">
        <v>153</v>
      </c>
      <c r="P244" t="s">
        <v>153</v>
      </c>
      <c r="Q244" t="s">
        <v>153</v>
      </c>
      <c r="R244" t="s">
        <v>153</v>
      </c>
      <c r="S244" t="s">
        <v>153</v>
      </c>
      <c r="T244" t="s">
        <v>153</v>
      </c>
      <c r="U244" t="s">
        <v>153</v>
      </c>
      <c r="V244" t="s">
        <v>153</v>
      </c>
      <c r="W244" t="s">
        <v>153</v>
      </c>
      <c r="X244" t="s">
        <v>153</v>
      </c>
      <c r="Y244" t="s">
        <v>153</v>
      </c>
      <c r="Z244" t="s">
        <v>153</v>
      </c>
      <c r="AA244" t="s">
        <v>153</v>
      </c>
      <c r="AB244" t="s">
        <v>153</v>
      </c>
    </row>
  </sheetData>
  <phoneticPr fontId="1" type="noConversion"/>
  <pageMargins left="0.7" right="0.7" top="0.75" bottom="0.75" header="0.3" footer="0.3"/>
  <pageSetup paperSize="9" orientation="portrait" verticalDpi="0" r:id="rId1"/>
  <ignoredErrors>
    <ignoredError sqref="A15 A139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D3816-D5CE-4DDD-9A66-F005BA4414E8}">
  <dimension ref="A1:AB86"/>
  <sheetViews>
    <sheetView zoomScale="80" zoomScaleNormal="80" workbookViewId="0">
      <selection activeCell="P12" sqref="P12"/>
    </sheetView>
  </sheetViews>
  <sheetFormatPr defaultColWidth="10.77734375" defaultRowHeight="13.8"/>
  <cols>
    <col min="1" max="1" width="13.5546875" customWidth="1"/>
    <col min="4" max="4" width="13" customWidth="1"/>
  </cols>
  <sheetData>
    <row r="1" spans="1:26">
      <c r="A1" s="14" t="s">
        <v>202</v>
      </c>
      <c r="F1" s="21" t="s">
        <v>170</v>
      </c>
      <c r="G1" s="21"/>
      <c r="H1" s="21"/>
    </row>
    <row r="2" spans="1:26">
      <c r="A2" t="s">
        <v>171</v>
      </c>
      <c r="B2">
        <f>C21+C28+C35+C43</f>
        <v>1107866</v>
      </c>
      <c r="D2" t="s">
        <v>116</v>
      </c>
      <c r="E2">
        <f>U21+X21+AA21+U28+X28+AA28+U35+X35+AA35+U43+X43+AA43</f>
        <v>518154</v>
      </c>
      <c r="G2" t="s">
        <v>172</v>
      </c>
      <c r="H2">
        <f>B2+B4</f>
        <v>1756172</v>
      </c>
      <c r="J2" t="s">
        <v>173</v>
      </c>
      <c r="K2">
        <f>E2+E4</f>
        <v>692626</v>
      </c>
      <c r="M2" t="s">
        <v>128</v>
      </c>
      <c r="N2" s="3">
        <f>K2/H2</f>
        <v>0.39439530979881243</v>
      </c>
    </row>
    <row r="3" spans="1:26">
      <c r="A3" t="s">
        <v>174</v>
      </c>
      <c r="B3">
        <f>D21+D28+D35+D43</f>
        <v>1057777</v>
      </c>
      <c r="D3" t="s">
        <v>118</v>
      </c>
      <c r="E3">
        <f>V21+Y21+AB21+V28+Y28+AB28+V35+Y35+V43+Y43+AB43+AB35</f>
        <v>535964</v>
      </c>
      <c r="G3" t="s">
        <v>175</v>
      </c>
      <c r="H3">
        <f>B3+B5</f>
        <v>1683652</v>
      </c>
      <c r="J3" t="s">
        <v>176</v>
      </c>
      <c r="K3">
        <f>E3+E5</f>
        <v>705862</v>
      </c>
      <c r="M3" t="s">
        <v>130</v>
      </c>
      <c r="N3" s="3">
        <f>K3/H3</f>
        <v>0.41924459448864732</v>
      </c>
    </row>
    <row r="4" spans="1:26">
      <c r="A4" t="s">
        <v>177</v>
      </c>
      <c r="B4">
        <f>C58+C65+C72+C80</f>
        <v>648306</v>
      </c>
      <c r="D4" t="s">
        <v>120</v>
      </c>
      <c r="E4">
        <f>U58+X58+AA58+U65+X65+AA65+U72+X72+AA72+U80+X80+AA80</f>
        <v>174472</v>
      </c>
      <c r="G4" t="s">
        <v>124</v>
      </c>
      <c r="H4">
        <f>H2/H3</f>
        <v>1.0430730340949317</v>
      </c>
    </row>
    <row r="5" spans="1:26">
      <c r="A5" t="s">
        <v>178</v>
      </c>
      <c r="B5">
        <f>D58+D65+D72+D80</f>
        <v>625875</v>
      </c>
      <c r="D5" t="s">
        <v>122</v>
      </c>
      <c r="E5">
        <f>V58+Y58+AB58+V65+Y65+AB65+V72+Y72+AB72+V80+Y80+AB80</f>
        <v>169898</v>
      </c>
      <c r="G5" t="s">
        <v>132</v>
      </c>
      <c r="H5" s="3">
        <f>B2/B3</f>
        <v>1.0473530810369294</v>
      </c>
      <c r="M5" t="s">
        <v>135</v>
      </c>
      <c r="N5">
        <f>E2/B2</f>
        <v>0.46770457799047899</v>
      </c>
    </row>
    <row r="6" spans="1:26">
      <c r="G6" t="s">
        <v>179</v>
      </c>
      <c r="H6">
        <f>B4/B5</f>
        <v>1.0358394248052727</v>
      </c>
      <c r="M6" t="s">
        <v>137</v>
      </c>
      <c r="N6">
        <f>E3/B3</f>
        <v>0.5066890280276467</v>
      </c>
    </row>
    <row r="7" spans="1:26">
      <c r="A7" s="14" t="s">
        <v>195</v>
      </c>
    </row>
    <row r="8" spans="1:26">
      <c r="A8" t="s">
        <v>180</v>
      </c>
      <c r="B8">
        <f>C21+C28+C36</f>
        <v>797293</v>
      </c>
      <c r="D8" t="s">
        <v>116</v>
      </c>
      <c r="E8">
        <f>U21+X21+AA21+U28+X28+AA28+U36+X36+AA36</f>
        <v>393084</v>
      </c>
      <c r="G8" t="s">
        <v>181</v>
      </c>
      <c r="H8">
        <f>B8+B10</f>
        <v>1260705</v>
      </c>
      <c r="J8" t="s">
        <v>173</v>
      </c>
      <c r="K8">
        <f>E8+E10</f>
        <v>533232</v>
      </c>
      <c r="M8" t="s">
        <v>128</v>
      </c>
      <c r="N8">
        <f>K8/H8</f>
        <v>0.42296334193962903</v>
      </c>
    </row>
    <row r="9" spans="1:26">
      <c r="A9" t="s">
        <v>182</v>
      </c>
      <c r="B9">
        <f>D21+D28+D36</f>
        <v>753543</v>
      </c>
      <c r="D9" t="s">
        <v>118</v>
      </c>
      <c r="E9">
        <f>V21+Y21+AB21+V28+Y28+AB28+V36+Y36+AB36</f>
        <v>410698</v>
      </c>
      <c r="G9" t="s">
        <v>183</v>
      </c>
      <c r="H9">
        <f>B9+B11</f>
        <v>1198163</v>
      </c>
      <c r="J9" t="s">
        <v>176</v>
      </c>
      <c r="K9">
        <f>E9+E11</f>
        <v>550853</v>
      </c>
      <c r="M9" t="s">
        <v>130</v>
      </c>
      <c r="N9">
        <f>K9/H9</f>
        <v>0.45974796417515812</v>
      </c>
    </row>
    <row r="10" spans="1:26">
      <c r="A10" t="s">
        <v>184</v>
      </c>
      <c r="B10">
        <f>C58+C65+C73</f>
        <v>463412</v>
      </c>
      <c r="D10" t="s">
        <v>120</v>
      </c>
      <c r="E10">
        <f>U58+X58+AA58+U65+X65+AA65+U73+X73+AA73</f>
        <v>140148</v>
      </c>
      <c r="G10" t="s">
        <v>124</v>
      </c>
      <c r="H10">
        <f>H8/H9</f>
        <v>1.05219824013928</v>
      </c>
    </row>
    <row r="11" spans="1:26">
      <c r="A11" t="s">
        <v>185</v>
      </c>
      <c r="B11">
        <f>D58+D65+D73</f>
        <v>444620</v>
      </c>
      <c r="D11" t="s">
        <v>122</v>
      </c>
      <c r="E11">
        <f>V58+Y58+AB58+V65+Y65+AB65+V73+Y73+AB73</f>
        <v>140155</v>
      </c>
      <c r="G11" t="s">
        <v>132</v>
      </c>
      <c r="H11" s="9">
        <f>B8/B9</f>
        <v>1.0580590623229198</v>
      </c>
      <c r="M11" t="s">
        <v>135</v>
      </c>
      <c r="N11">
        <f>E8/B8</f>
        <v>0.49302326748134001</v>
      </c>
    </row>
    <row r="12" spans="1:26">
      <c r="G12" t="s">
        <v>179</v>
      </c>
      <c r="H12">
        <f>B10/B11</f>
        <v>1.0422653052044442</v>
      </c>
      <c r="M12" t="s">
        <v>137</v>
      </c>
      <c r="N12">
        <f>E9/B9</f>
        <v>0.54502264635196662</v>
      </c>
    </row>
    <row r="15" spans="1:26">
      <c r="B15" t="s">
        <v>0</v>
      </c>
    </row>
    <row r="16" spans="1:26">
      <c r="A16" t="s">
        <v>146</v>
      </c>
      <c r="B16" t="s">
        <v>2</v>
      </c>
      <c r="E16" t="s">
        <v>3</v>
      </c>
      <c r="H16" t="s">
        <v>147</v>
      </c>
      <c r="K16" t="s">
        <v>148</v>
      </c>
      <c r="N16" t="s">
        <v>149</v>
      </c>
      <c r="Q16" t="s">
        <v>150</v>
      </c>
      <c r="T16" t="s">
        <v>43</v>
      </c>
      <c r="W16" t="s">
        <v>44</v>
      </c>
      <c r="Z16" t="s">
        <v>9</v>
      </c>
    </row>
    <row r="17" spans="1:28">
      <c r="B17" t="s">
        <v>10</v>
      </c>
      <c r="C17" t="s">
        <v>11</v>
      </c>
      <c r="D17" t="s">
        <v>12</v>
      </c>
      <c r="E17" t="s">
        <v>13</v>
      </c>
      <c r="F17" t="s">
        <v>11</v>
      </c>
      <c r="G17" t="s">
        <v>12</v>
      </c>
      <c r="H17" t="s">
        <v>13</v>
      </c>
      <c r="I17" t="s">
        <v>11</v>
      </c>
      <c r="J17" t="s">
        <v>12</v>
      </c>
      <c r="K17" t="s">
        <v>13</v>
      </c>
      <c r="L17" t="s">
        <v>11</v>
      </c>
      <c r="M17" t="s">
        <v>12</v>
      </c>
      <c r="N17" t="s">
        <v>13</v>
      </c>
      <c r="O17" t="s">
        <v>11</v>
      </c>
      <c r="P17" t="s">
        <v>12</v>
      </c>
      <c r="Q17" t="s">
        <v>13</v>
      </c>
      <c r="R17" t="s">
        <v>11</v>
      </c>
      <c r="S17" t="s">
        <v>12</v>
      </c>
      <c r="T17" t="s">
        <v>13</v>
      </c>
      <c r="U17" t="s">
        <v>11</v>
      </c>
      <c r="V17" t="s">
        <v>12</v>
      </c>
      <c r="W17" t="s">
        <v>13</v>
      </c>
      <c r="X17" t="s">
        <v>11</v>
      </c>
      <c r="Y17" t="s">
        <v>12</v>
      </c>
      <c r="Z17" t="s">
        <v>13</v>
      </c>
      <c r="AA17" t="s">
        <v>11</v>
      </c>
      <c r="AB17" t="s">
        <v>12</v>
      </c>
    </row>
    <row r="19" spans="1:28">
      <c r="A19" t="s">
        <v>151</v>
      </c>
      <c r="B19">
        <v>6554785</v>
      </c>
      <c r="C19">
        <v>3334955</v>
      </c>
      <c r="D19">
        <v>3219830</v>
      </c>
      <c r="E19">
        <v>150109</v>
      </c>
      <c r="F19">
        <v>39161</v>
      </c>
      <c r="G19">
        <v>110948</v>
      </c>
      <c r="H19">
        <v>993344</v>
      </c>
      <c r="I19">
        <v>462685</v>
      </c>
      <c r="J19">
        <v>530659</v>
      </c>
      <c r="K19">
        <v>2080344</v>
      </c>
      <c r="L19">
        <v>1088278</v>
      </c>
      <c r="M19">
        <v>992067</v>
      </c>
      <c r="N19">
        <v>1096187</v>
      </c>
      <c r="O19">
        <v>585228</v>
      </c>
      <c r="P19">
        <v>510959</v>
      </c>
      <c r="Q19">
        <v>452813</v>
      </c>
      <c r="R19">
        <v>233184</v>
      </c>
      <c r="S19">
        <v>219630</v>
      </c>
      <c r="T19">
        <v>838800</v>
      </c>
      <c r="U19">
        <v>434629</v>
      </c>
      <c r="V19">
        <v>404171</v>
      </c>
      <c r="W19">
        <v>839426</v>
      </c>
      <c r="X19">
        <v>435087</v>
      </c>
      <c r="Y19">
        <v>404338</v>
      </c>
      <c r="Z19">
        <v>103762</v>
      </c>
      <c r="AA19">
        <v>56703</v>
      </c>
      <c r="AB19">
        <v>47058</v>
      </c>
    </row>
    <row r="21" spans="1:28" s="3" customFormat="1">
      <c r="A21" s="3" t="s">
        <v>156</v>
      </c>
      <c r="B21" s="3">
        <v>640503</v>
      </c>
      <c r="C21" s="3">
        <v>329711</v>
      </c>
      <c r="D21" s="3">
        <v>310793</v>
      </c>
      <c r="E21" s="3">
        <v>1016</v>
      </c>
      <c r="F21" s="3">
        <v>500</v>
      </c>
      <c r="G21" s="3">
        <v>516</v>
      </c>
      <c r="H21" s="3">
        <v>6269</v>
      </c>
      <c r="I21" s="3">
        <v>3659</v>
      </c>
      <c r="J21" s="3">
        <v>2610</v>
      </c>
      <c r="K21" s="3">
        <v>107382</v>
      </c>
      <c r="L21" s="3">
        <v>61921</v>
      </c>
      <c r="M21" s="3">
        <v>45461</v>
      </c>
      <c r="N21" s="3">
        <v>76138</v>
      </c>
      <c r="O21" s="3">
        <v>42368</v>
      </c>
      <c r="P21" s="3">
        <v>33770</v>
      </c>
      <c r="Q21" s="3">
        <v>52895</v>
      </c>
      <c r="R21" s="3">
        <v>28871</v>
      </c>
      <c r="S21" s="3">
        <v>24023</v>
      </c>
      <c r="T21" s="3">
        <v>144629</v>
      </c>
      <c r="U21" s="3">
        <v>70100</v>
      </c>
      <c r="V21" s="3">
        <v>74529</v>
      </c>
      <c r="W21" s="3">
        <v>233354</v>
      </c>
      <c r="X21" s="3">
        <v>113039</v>
      </c>
      <c r="Y21" s="3">
        <v>120315</v>
      </c>
      <c r="Z21" s="3">
        <v>18821</v>
      </c>
      <c r="AA21" s="3">
        <v>9253</v>
      </c>
      <c r="AB21" s="3">
        <v>9569</v>
      </c>
    </row>
    <row r="22" spans="1:28">
      <c r="A22">
        <v>20</v>
      </c>
      <c r="B22">
        <v>156104</v>
      </c>
      <c r="C22">
        <v>75981</v>
      </c>
      <c r="D22">
        <v>80123</v>
      </c>
      <c r="E22">
        <v>253</v>
      </c>
      <c r="F22">
        <v>121</v>
      </c>
      <c r="G22">
        <v>133</v>
      </c>
      <c r="H22">
        <v>944</v>
      </c>
      <c r="I22">
        <v>549</v>
      </c>
      <c r="J22">
        <v>395</v>
      </c>
      <c r="K22">
        <v>18260</v>
      </c>
      <c r="L22">
        <v>10997</v>
      </c>
      <c r="M22">
        <v>7263</v>
      </c>
      <c r="N22">
        <v>13902</v>
      </c>
      <c r="O22">
        <v>7712</v>
      </c>
      <c r="P22">
        <v>6190</v>
      </c>
      <c r="Q22">
        <v>9902</v>
      </c>
      <c r="R22">
        <v>5411</v>
      </c>
      <c r="S22">
        <v>4491</v>
      </c>
      <c r="T22">
        <v>44735</v>
      </c>
      <c r="U22">
        <v>21802</v>
      </c>
      <c r="V22">
        <v>22932</v>
      </c>
      <c r="W22">
        <v>67905</v>
      </c>
      <c r="X22">
        <v>29283</v>
      </c>
      <c r="Y22">
        <v>38621</v>
      </c>
      <c r="Z22">
        <v>203</v>
      </c>
      <c r="AA22">
        <v>106</v>
      </c>
      <c r="AB22">
        <v>97</v>
      </c>
    </row>
    <row r="23" spans="1:28">
      <c r="A23">
        <v>21</v>
      </c>
      <c r="B23">
        <v>135701</v>
      </c>
      <c r="C23">
        <v>68798</v>
      </c>
      <c r="D23">
        <v>66902</v>
      </c>
      <c r="E23">
        <v>165</v>
      </c>
      <c r="F23">
        <v>81</v>
      </c>
      <c r="G23">
        <v>84</v>
      </c>
      <c r="H23">
        <v>1080</v>
      </c>
      <c r="I23">
        <v>628</v>
      </c>
      <c r="J23">
        <v>452</v>
      </c>
      <c r="K23">
        <v>18404</v>
      </c>
      <c r="L23">
        <v>10934</v>
      </c>
      <c r="M23">
        <v>7471</v>
      </c>
      <c r="N23">
        <v>13121</v>
      </c>
      <c r="O23">
        <v>7161</v>
      </c>
      <c r="P23">
        <v>5960</v>
      </c>
      <c r="Q23">
        <v>9589</v>
      </c>
      <c r="R23">
        <v>5231</v>
      </c>
      <c r="S23">
        <v>4358</v>
      </c>
      <c r="T23">
        <v>29043</v>
      </c>
      <c r="U23">
        <v>13733</v>
      </c>
      <c r="V23">
        <v>15310</v>
      </c>
      <c r="W23">
        <v>63277</v>
      </c>
      <c r="X23">
        <v>30554</v>
      </c>
      <c r="Y23">
        <v>32723</v>
      </c>
      <c r="Z23">
        <v>1022</v>
      </c>
      <c r="AA23">
        <v>478</v>
      </c>
      <c r="AB23">
        <v>544</v>
      </c>
    </row>
    <row r="24" spans="1:28">
      <c r="A24">
        <v>22</v>
      </c>
      <c r="B24">
        <v>123705</v>
      </c>
      <c r="C24">
        <v>65540</v>
      </c>
      <c r="D24">
        <v>58165</v>
      </c>
      <c r="E24">
        <v>222</v>
      </c>
      <c r="F24">
        <v>120</v>
      </c>
      <c r="G24">
        <v>102</v>
      </c>
      <c r="H24">
        <v>1313</v>
      </c>
      <c r="I24">
        <v>767</v>
      </c>
      <c r="J24">
        <v>546</v>
      </c>
      <c r="K24">
        <v>21193</v>
      </c>
      <c r="L24">
        <v>12022</v>
      </c>
      <c r="M24">
        <v>9172</v>
      </c>
      <c r="N24">
        <v>15623</v>
      </c>
      <c r="O24">
        <v>8542</v>
      </c>
      <c r="P24">
        <v>7081</v>
      </c>
      <c r="Q24">
        <v>10322</v>
      </c>
      <c r="R24">
        <v>5734</v>
      </c>
      <c r="S24">
        <v>4588</v>
      </c>
      <c r="T24">
        <v>23929</v>
      </c>
      <c r="U24">
        <v>11500</v>
      </c>
      <c r="V24">
        <v>12429</v>
      </c>
      <c r="W24">
        <v>46560</v>
      </c>
      <c r="X24">
        <v>24609</v>
      </c>
      <c r="Y24">
        <v>21951</v>
      </c>
      <c r="Z24">
        <v>4543</v>
      </c>
      <c r="AA24">
        <v>2247</v>
      </c>
      <c r="AB24">
        <v>2296</v>
      </c>
    </row>
    <row r="25" spans="1:28">
      <c r="A25">
        <v>23</v>
      </c>
      <c r="B25">
        <v>113212</v>
      </c>
      <c r="C25">
        <v>59874</v>
      </c>
      <c r="D25">
        <v>53338</v>
      </c>
      <c r="E25">
        <v>202</v>
      </c>
      <c r="F25">
        <v>96</v>
      </c>
      <c r="G25">
        <v>106</v>
      </c>
      <c r="H25">
        <v>1484</v>
      </c>
      <c r="I25">
        <v>865</v>
      </c>
      <c r="J25">
        <v>619</v>
      </c>
      <c r="K25">
        <v>23583</v>
      </c>
      <c r="L25">
        <v>13387</v>
      </c>
      <c r="M25">
        <v>10196</v>
      </c>
      <c r="N25">
        <v>16157</v>
      </c>
      <c r="O25">
        <v>9098</v>
      </c>
      <c r="P25">
        <v>7059</v>
      </c>
      <c r="Q25">
        <v>11312</v>
      </c>
      <c r="R25">
        <v>6158</v>
      </c>
      <c r="S25">
        <v>5155</v>
      </c>
      <c r="T25">
        <v>22818</v>
      </c>
      <c r="U25">
        <v>11028</v>
      </c>
      <c r="V25">
        <v>11791</v>
      </c>
      <c r="W25">
        <v>31093</v>
      </c>
      <c r="X25">
        <v>16019</v>
      </c>
      <c r="Y25">
        <v>15074</v>
      </c>
      <c r="Z25">
        <v>6562</v>
      </c>
      <c r="AA25">
        <v>3223</v>
      </c>
      <c r="AB25">
        <v>3339</v>
      </c>
    </row>
    <row r="26" spans="1:28">
      <c r="A26">
        <v>24</v>
      </c>
      <c r="B26">
        <v>111782</v>
      </c>
      <c r="C26">
        <v>59517</v>
      </c>
      <c r="D26">
        <v>52265</v>
      </c>
      <c r="E26">
        <v>173</v>
      </c>
      <c r="F26">
        <v>82</v>
      </c>
      <c r="G26">
        <v>91</v>
      </c>
      <c r="H26">
        <v>1447</v>
      </c>
      <c r="I26">
        <v>850</v>
      </c>
      <c r="J26">
        <v>597</v>
      </c>
      <c r="K26">
        <v>25942</v>
      </c>
      <c r="L26">
        <v>14582</v>
      </c>
      <c r="M26">
        <v>11360</v>
      </c>
      <c r="N26">
        <v>17335</v>
      </c>
      <c r="O26">
        <v>9855</v>
      </c>
      <c r="P26">
        <v>7480</v>
      </c>
      <c r="Q26">
        <v>11770</v>
      </c>
      <c r="R26">
        <v>6338</v>
      </c>
      <c r="S26">
        <v>5432</v>
      </c>
      <c r="T26">
        <v>24104</v>
      </c>
      <c r="U26">
        <v>12037</v>
      </c>
      <c r="V26">
        <v>12066</v>
      </c>
      <c r="W26">
        <v>24520</v>
      </c>
      <c r="X26">
        <v>12574</v>
      </c>
      <c r="Y26">
        <v>11946</v>
      </c>
      <c r="Z26">
        <v>6491</v>
      </c>
      <c r="AA26">
        <v>3198</v>
      </c>
      <c r="AB26">
        <v>3293</v>
      </c>
    </row>
    <row r="28" spans="1:28" s="3" customFormat="1">
      <c r="A28" s="3" t="s">
        <v>157</v>
      </c>
      <c r="B28" s="3">
        <v>789042</v>
      </c>
      <c r="C28" s="3">
        <v>406055</v>
      </c>
      <c r="D28" s="3">
        <v>382988</v>
      </c>
      <c r="E28" s="3">
        <v>1557</v>
      </c>
      <c r="F28" s="3">
        <v>796</v>
      </c>
      <c r="G28" s="3">
        <v>761</v>
      </c>
      <c r="H28" s="3">
        <v>15603</v>
      </c>
      <c r="I28" s="3">
        <v>7901</v>
      </c>
      <c r="J28" s="3">
        <v>7702</v>
      </c>
      <c r="K28" s="3">
        <v>207529</v>
      </c>
      <c r="L28" s="3">
        <v>109898</v>
      </c>
      <c r="M28" s="3">
        <v>97631</v>
      </c>
      <c r="N28" s="3">
        <v>130748</v>
      </c>
      <c r="O28" s="3">
        <v>70791</v>
      </c>
      <c r="P28" s="3">
        <v>59957</v>
      </c>
      <c r="Q28" s="3">
        <v>78401</v>
      </c>
      <c r="R28" s="3">
        <v>41868</v>
      </c>
      <c r="S28" s="3">
        <v>36533</v>
      </c>
      <c r="T28" s="3">
        <v>169323</v>
      </c>
      <c r="U28" s="3">
        <v>82833</v>
      </c>
      <c r="V28" s="3">
        <v>86490</v>
      </c>
      <c r="W28" s="3">
        <v>155486</v>
      </c>
      <c r="X28" s="3">
        <v>76415</v>
      </c>
      <c r="Y28" s="3">
        <v>79070</v>
      </c>
      <c r="Z28" s="3">
        <v>30396</v>
      </c>
      <c r="AA28" s="3">
        <v>15553</v>
      </c>
      <c r="AB28" s="3">
        <v>14843</v>
      </c>
    </row>
    <row r="29" spans="1:28">
      <c r="A29">
        <v>25</v>
      </c>
      <c r="B29">
        <v>165450</v>
      </c>
      <c r="C29">
        <v>85658</v>
      </c>
      <c r="D29">
        <v>79791</v>
      </c>
      <c r="E29">
        <v>304</v>
      </c>
      <c r="F29">
        <v>179</v>
      </c>
      <c r="G29">
        <v>125</v>
      </c>
      <c r="H29">
        <v>2576</v>
      </c>
      <c r="I29">
        <v>1366</v>
      </c>
      <c r="J29">
        <v>1210</v>
      </c>
      <c r="K29">
        <v>41074</v>
      </c>
      <c r="L29">
        <v>22362</v>
      </c>
      <c r="M29">
        <v>18711</v>
      </c>
      <c r="N29">
        <v>27050</v>
      </c>
      <c r="O29">
        <v>14768</v>
      </c>
      <c r="P29">
        <v>12281</v>
      </c>
      <c r="Q29">
        <v>17107</v>
      </c>
      <c r="R29">
        <v>9190</v>
      </c>
      <c r="S29">
        <v>7918</v>
      </c>
      <c r="T29">
        <v>36464</v>
      </c>
      <c r="U29">
        <v>17799</v>
      </c>
      <c r="V29">
        <v>18666</v>
      </c>
      <c r="W29">
        <v>32920</v>
      </c>
      <c r="X29">
        <v>16124</v>
      </c>
      <c r="Y29">
        <v>16796</v>
      </c>
      <c r="Z29">
        <v>7955</v>
      </c>
      <c r="AA29">
        <v>3871</v>
      </c>
      <c r="AB29">
        <v>4084</v>
      </c>
    </row>
    <row r="30" spans="1:28">
      <c r="A30">
        <v>26</v>
      </c>
      <c r="B30">
        <v>159528</v>
      </c>
      <c r="C30">
        <v>82352</v>
      </c>
      <c r="D30">
        <v>77176</v>
      </c>
      <c r="E30">
        <v>280</v>
      </c>
      <c r="F30">
        <v>116</v>
      </c>
      <c r="G30">
        <v>164</v>
      </c>
      <c r="H30">
        <v>2768</v>
      </c>
      <c r="I30">
        <v>1447</v>
      </c>
      <c r="J30">
        <v>1321</v>
      </c>
      <c r="K30">
        <v>40701</v>
      </c>
      <c r="L30">
        <v>21651</v>
      </c>
      <c r="M30">
        <v>19050</v>
      </c>
      <c r="N30">
        <v>26499</v>
      </c>
      <c r="O30">
        <v>14444</v>
      </c>
      <c r="P30">
        <v>12055</v>
      </c>
      <c r="Q30">
        <v>16445</v>
      </c>
      <c r="R30">
        <v>8918</v>
      </c>
      <c r="S30">
        <v>7528</v>
      </c>
      <c r="T30">
        <v>34551</v>
      </c>
      <c r="U30">
        <v>16789</v>
      </c>
      <c r="V30">
        <v>17762</v>
      </c>
      <c r="W30">
        <v>31959</v>
      </c>
      <c r="X30">
        <v>15713</v>
      </c>
      <c r="Y30">
        <v>16246</v>
      </c>
      <c r="Z30">
        <v>6324</v>
      </c>
      <c r="AA30">
        <v>3274</v>
      </c>
      <c r="AB30">
        <v>3049</v>
      </c>
    </row>
    <row r="31" spans="1:28">
      <c r="A31">
        <v>27</v>
      </c>
      <c r="B31">
        <v>153317</v>
      </c>
      <c r="C31">
        <v>79198</v>
      </c>
      <c r="D31">
        <v>74119</v>
      </c>
      <c r="E31">
        <v>317</v>
      </c>
      <c r="F31">
        <v>164</v>
      </c>
      <c r="G31">
        <v>154</v>
      </c>
      <c r="H31">
        <v>2992</v>
      </c>
      <c r="I31">
        <v>1527</v>
      </c>
      <c r="J31">
        <v>1465</v>
      </c>
      <c r="K31">
        <v>39899</v>
      </c>
      <c r="L31">
        <v>21202</v>
      </c>
      <c r="M31">
        <v>18697</v>
      </c>
      <c r="N31">
        <v>25386</v>
      </c>
      <c r="O31">
        <v>13742</v>
      </c>
      <c r="P31">
        <v>11643</v>
      </c>
      <c r="Q31">
        <v>15519</v>
      </c>
      <c r="R31">
        <v>8356</v>
      </c>
      <c r="S31">
        <v>7163</v>
      </c>
      <c r="T31">
        <v>33367</v>
      </c>
      <c r="U31">
        <v>16356</v>
      </c>
      <c r="V31">
        <v>17011</v>
      </c>
      <c r="W31">
        <v>29773</v>
      </c>
      <c r="X31">
        <v>14586</v>
      </c>
      <c r="Y31">
        <v>15187</v>
      </c>
      <c r="Z31">
        <v>6064</v>
      </c>
      <c r="AA31">
        <v>3266</v>
      </c>
      <c r="AB31">
        <v>2798</v>
      </c>
    </row>
    <row r="32" spans="1:28">
      <c r="A32">
        <v>28</v>
      </c>
      <c r="B32">
        <v>164209</v>
      </c>
      <c r="C32">
        <v>84237</v>
      </c>
      <c r="D32">
        <v>79972</v>
      </c>
      <c r="E32">
        <v>363</v>
      </c>
      <c r="F32">
        <v>200</v>
      </c>
      <c r="G32">
        <v>163</v>
      </c>
      <c r="H32">
        <v>3818</v>
      </c>
      <c r="I32">
        <v>1884</v>
      </c>
      <c r="J32">
        <v>1934</v>
      </c>
      <c r="K32">
        <v>44509</v>
      </c>
      <c r="L32">
        <v>23202</v>
      </c>
      <c r="M32">
        <v>21307</v>
      </c>
      <c r="N32">
        <v>27949</v>
      </c>
      <c r="O32">
        <v>15097</v>
      </c>
      <c r="P32">
        <v>12852</v>
      </c>
      <c r="Q32">
        <v>15773</v>
      </c>
      <c r="R32">
        <v>8322</v>
      </c>
      <c r="S32">
        <v>7450</v>
      </c>
      <c r="T32">
        <v>34613</v>
      </c>
      <c r="U32">
        <v>17144</v>
      </c>
      <c r="V32">
        <v>17470</v>
      </c>
      <c r="W32">
        <v>31871</v>
      </c>
      <c r="X32">
        <v>15675</v>
      </c>
      <c r="Y32">
        <v>16196</v>
      </c>
      <c r="Z32">
        <v>5312</v>
      </c>
      <c r="AA32">
        <v>2712</v>
      </c>
      <c r="AB32">
        <v>2599</v>
      </c>
    </row>
    <row r="33" spans="1:28">
      <c r="A33">
        <v>29</v>
      </c>
      <c r="B33">
        <v>146539</v>
      </c>
      <c r="C33">
        <v>74609</v>
      </c>
      <c r="D33">
        <v>71930</v>
      </c>
      <c r="E33">
        <v>292</v>
      </c>
      <c r="F33">
        <v>138</v>
      </c>
      <c r="G33">
        <v>154</v>
      </c>
      <c r="H33">
        <v>3449</v>
      </c>
      <c r="I33">
        <v>1677</v>
      </c>
      <c r="J33">
        <v>1772</v>
      </c>
      <c r="K33">
        <v>41345</v>
      </c>
      <c r="L33">
        <v>21480</v>
      </c>
      <c r="M33">
        <v>19865</v>
      </c>
      <c r="N33">
        <v>23865</v>
      </c>
      <c r="O33">
        <v>12740</v>
      </c>
      <c r="P33">
        <v>11125</v>
      </c>
      <c r="Q33">
        <v>13557</v>
      </c>
      <c r="R33">
        <v>7082</v>
      </c>
      <c r="S33">
        <v>6475</v>
      </c>
      <c r="T33">
        <v>30328</v>
      </c>
      <c r="U33">
        <v>14746</v>
      </c>
      <c r="V33">
        <v>15582</v>
      </c>
      <c r="W33">
        <v>28963</v>
      </c>
      <c r="X33">
        <v>14318</v>
      </c>
      <c r="Y33">
        <v>14645</v>
      </c>
      <c r="Z33">
        <v>4740</v>
      </c>
      <c r="AA33">
        <v>2429</v>
      </c>
      <c r="AB33">
        <v>2312</v>
      </c>
    </row>
    <row r="35" spans="1:28" s="3" customFormat="1">
      <c r="A35" s="3" t="s">
        <v>158</v>
      </c>
      <c r="B35" s="3">
        <v>622313</v>
      </c>
      <c r="C35" s="3">
        <v>314209</v>
      </c>
      <c r="D35" s="3">
        <v>308104</v>
      </c>
      <c r="E35" s="3">
        <v>1657</v>
      </c>
      <c r="F35" s="3">
        <v>700</v>
      </c>
      <c r="G35" s="3">
        <v>957</v>
      </c>
      <c r="H35" s="3">
        <v>18659</v>
      </c>
      <c r="I35" s="3">
        <v>8705</v>
      </c>
      <c r="J35" s="3">
        <v>9953</v>
      </c>
      <c r="K35" s="3">
        <v>184899</v>
      </c>
      <c r="L35" s="3">
        <v>94025</v>
      </c>
      <c r="M35" s="3">
        <v>90874</v>
      </c>
      <c r="N35" s="3">
        <v>98523</v>
      </c>
      <c r="O35" s="3">
        <v>52013</v>
      </c>
      <c r="P35" s="3">
        <v>46509</v>
      </c>
      <c r="Q35" s="3">
        <v>58166</v>
      </c>
      <c r="R35" s="3">
        <v>29101</v>
      </c>
      <c r="S35" s="3">
        <v>29065</v>
      </c>
      <c r="T35" s="3">
        <v>116738</v>
      </c>
      <c r="U35" s="3">
        <v>57396</v>
      </c>
      <c r="V35" s="3">
        <v>59343</v>
      </c>
      <c r="W35" s="3">
        <v>122979</v>
      </c>
      <c r="X35" s="3">
        <v>61854</v>
      </c>
      <c r="Y35" s="3">
        <v>61125</v>
      </c>
      <c r="Z35" s="3">
        <v>20692</v>
      </c>
      <c r="AA35" s="3">
        <v>10415</v>
      </c>
      <c r="AB35" s="3">
        <v>10277</v>
      </c>
    </row>
    <row r="36" spans="1:28">
      <c r="A36">
        <v>30</v>
      </c>
      <c r="B36">
        <v>121289</v>
      </c>
      <c r="C36">
        <v>61527</v>
      </c>
      <c r="D36">
        <v>59762</v>
      </c>
      <c r="E36">
        <v>328</v>
      </c>
      <c r="F36">
        <v>133</v>
      </c>
      <c r="G36">
        <v>195</v>
      </c>
      <c r="H36">
        <v>3309</v>
      </c>
      <c r="I36">
        <v>1609</v>
      </c>
      <c r="J36">
        <v>1700</v>
      </c>
      <c r="K36">
        <v>35727</v>
      </c>
      <c r="L36">
        <v>18182</v>
      </c>
      <c r="M36">
        <v>17545</v>
      </c>
      <c r="N36">
        <v>19526</v>
      </c>
      <c r="O36">
        <v>10266</v>
      </c>
      <c r="P36">
        <v>9260</v>
      </c>
      <c r="Q36">
        <v>10627</v>
      </c>
      <c r="R36">
        <v>5446</v>
      </c>
      <c r="S36">
        <v>5181</v>
      </c>
      <c r="T36">
        <v>23543</v>
      </c>
      <c r="U36">
        <v>11755</v>
      </c>
      <c r="V36">
        <v>11787</v>
      </c>
      <c r="W36">
        <v>24288</v>
      </c>
      <c r="X36">
        <v>12142</v>
      </c>
      <c r="Y36">
        <v>12146</v>
      </c>
      <c r="Z36">
        <v>3943</v>
      </c>
      <c r="AA36">
        <v>1994</v>
      </c>
      <c r="AB36">
        <v>1949</v>
      </c>
    </row>
    <row r="37" spans="1:28">
      <c r="A37">
        <v>31</v>
      </c>
      <c r="B37">
        <v>118706</v>
      </c>
      <c r="C37">
        <v>59846</v>
      </c>
      <c r="D37">
        <v>58860</v>
      </c>
      <c r="E37">
        <v>292</v>
      </c>
      <c r="F37">
        <v>113</v>
      </c>
      <c r="G37">
        <v>179</v>
      </c>
      <c r="H37">
        <v>3420</v>
      </c>
      <c r="I37">
        <v>1609</v>
      </c>
      <c r="J37">
        <v>1812</v>
      </c>
      <c r="K37">
        <v>34957</v>
      </c>
      <c r="L37">
        <v>17854</v>
      </c>
      <c r="M37">
        <v>17103</v>
      </c>
      <c r="N37">
        <v>18570</v>
      </c>
      <c r="O37">
        <v>9790</v>
      </c>
      <c r="P37">
        <v>8780</v>
      </c>
      <c r="Q37">
        <v>10475</v>
      </c>
      <c r="R37">
        <v>5204</v>
      </c>
      <c r="S37">
        <v>5271</v>
      </c>
      <c r="T37">
        <v>22958</v>
      </c>
      <c r="U37">
        <v>11256</v>
      </c>
      <c r="V37">
        <v>11702</v>
      </c>
      <c r="W37">
        <v>24082</v>
      </c>
      <c r="X37">
        <v>12034</v>
      </c>
      <c r="Y37">
        <v>12048</v>
      </c>
      <c r="Z37">
        <v>3950</v>
      </c>
      <c r="AA37">
        <v>1985</v>
      </c>
      <c r="AB37">
        <v>1965</v>
      </c>
    </row>
    <row r="38" spans="1:28">
      <c r="A38">
        <v>32</v>
      </c>
      <c r="B38">
        <v>121697</v>
      </c>
      <c r="C38">
        <v>61393</v>
      </c>
      <c r="D38">
        <v>60305</v>
      </c>
      <c r="E38">
        <v>313</v>
      </c>
      <c r="F38">
        <v>141</v>
      </c>
      <c r="G38">
        <v>172</v>
      </c>
      <c r="H38">
        <v>3553</v>
      </c>
      <c r="I38">
        <v>1637</v>
      </c>
      <c r="J38">
        <v>1916</v>
      </c>
      <c r="K38">
        <v>36136</v>
      </c>
      <c r="L38">
        <v>18364</v>
      </c>
      <c r="M38">
        <v>17772</v>
      </c>
      <c r="N38">
        <v>18810</v>
      </c>
      <c r="O38">
        <v>9985</v>
      </c>
      <c r="P38">
        <v>8824</v>
      </c>
      <c r="Q38">
        <v>10959</v>
      </c>
      <c r="R38">
        <v>5552</v>
      </c>
      <c r="S38">
        <v>5407</v>
      </c>
      <c r="T38">
        <v>22838</v>
      </c>
      <c r="U38">
        <v>11249</v>
      </c>
      <c r="V38">
        <v>11590</v>
      </c>
      <c r="W38">
        <v>24887</v>
      </c>
      <c r="X38">
        <v>12385</v>
      </c>
      <c r="Y38">
        <v>12502</v>
      </c>
      <c r="Z38">
        <v>4201</v>
      </c>
      <c r="AA38">
        <v>2079</v>
      </c>
      <c r="AB38">
        <v>2121</v>
      </c>
    </row>
    <row r="39" spans="1:28">
      <c r="A39">
        <v>33</v>
      </c>
      <c r="B39">
        <v>141894</v>
      </c>
      <c r="C39">
        <v>71610</v>
      </c>
      <c r="D39">
        <v>70284</v>
      </c>
      <c r="E39">
        <v>368</v>
      </c>
      <c r="F39">
        <v>179</v>
      </c>
      <c r="G39">
        <v>189</v>
      </c>
      <c r="H39">
        <v>4271</v>
      </c>
      <c r="I39">
        <v>1976</v>
      </c>
      <c r="J39">
        <v>2295</v>
      </c>
      <c r="K39">
        <v>41791</v>
      </c>
      <c r="L39">
        <v>21411</v>
      </c>
      <c r="M39">
        <v>20380</v>
      </c>
      <c r="N39">
        <v>22297</v>
      </c>
      <c r="O39">
        <v>11818</v>
      </c>
      <c r="P39">
        <v>10479</v>
      </c>
      <c r="Q39">
        <v>13751</v>
      </c>
      <c r="R39">
        <v>6820</v>
      </c>
      <c r="S39">
        <v>6931</v>
      </c>
      <c r="T39">
        <v>26572</v>
      </c>
      <c r="U39">
        <v>12871</v>
      </c>
      <c r="V39">
        <v>13701</v>
      </c>
      <c r="W39">
        <v>28061</v>
      </c>
      <c r="X39">
        <v>14164</v>
      </c>
      <c r="Y39">
        <v>13897</v>
      </c>
      <c r="Z39">
        <v>4784</v>
      </c>
      <c r="AA39">
        <v>2372</v>
      </c>
      <c r="AB39">
        <v>2412</v>
      </c>
    </row>
    <row r="40" spans="1:28">
      <c r="A40">
        <v>34</v>
      </c>
      <c r="B40">
        <v>118726</v>
      </c>
      <c r="C40">
        <v>59834</v>
      </c>
      <c r="D40">
        <v>58892</v>
      </c>
      <c r="E40">
        <v>356</v>
      </c>
      <c r="F40">
        <v>132</v>
      </c>
      <c r="G40">
        <v>223</v>
      </c>
      <c r="H40">
        <v>4105</v>
      </c>
      <c r="I40">
        <v>1875</v>
      </c>
      <c r="J40">
        <v>2230</v>
      </c>
      <c r="K40">
        <v>36288</v>
      </c>
      <c r="L40">
        <v>18215</v>
      </c>
      <c r="M40">
        <v>18073</v>
      </c>
      <c r="N40">
        <v>19320</v>
      </c>
      <c r="O40">
        <v>10154</v>
      </c>
      <c r="P40">
        <v>9166</v>
      </c>
      <c r="Q40">
        <v>12355</v>
      </c>
      <c r="R40">
        <v>6078</v>
      </c>
      <c r="S40">
        <v>6276</v>
      </c>
      <c r="T40">
        <v>20827</v>
      </c>
      <c r="U40">
        <v>10265</v>
      </c>
      <c r="V40">
        <v>10562</v>
      </c>
      <c r="W40">
        <v>21661</v>
      </c>
      <c r="X40">
        <v>11130</v>
      </c>
      <c r="Y40">
        <v>10531</v>
      </c>
      <c r="Z40">
        <v>3815</v>
      </c>
      <c r="AA40">
        <v>1984</v>
      </c>
      <c r="AB40">
        <v>1830</v>
      </c>
    </row>
    <row r="42" spans="1:28" s="3" customFormat="1">
      <c r="A42" s="3" t="s">
        <v>159</v>
      </c>
      <c r="B42" s="3">
        <v>579431</v>
      </c>
      <c r="C42" s="3">
        <v>294960</v>
      </c>
      <c r="D42" s="3">
        <v>284471</v>
      </c>
      <c r="E42" s="3">
        <v>2372</v>
      </c>
      <c r="F42" s="3">
        <v>872</v>
      </c>
      <c r="G42" s="3">
        <v>1500</v>
      </c>
      <c r="H42" s="3">
        <v>30886</v>
      </c>
      <c r="I42" s="3">
        <v>13996</v>
      </c>
      <c r="J42" s="3">
        <v>16890</v>
      </c>
      <c r="K42" s="3">
        <v>203230</v>
      </c>
      <c r="L42" s="3">
        <v>102863</v>
      </c>
      <c r="M42" s="3">
        <v>100367</v>
      </c>
      <c r="N42" s="3">
        <v>100971</v>
      </c>
      <c r="O42" s="3">
        <v>52906</v>
      </c>
      <c r="P42" s="3">
        <v>48065</v>
      </c>
      <c r="Q42" s="3">
        <v>57563</v>
      </c>
      <c r="R42" s="3">
        <v>28672</v>
      </c>
      <c r="S42" s="3">
        <v>28891</v>
      </c>
      <c r="T42" s="3">
        <v>91017</v>
      </c>
      <c r="U42" s="3">
        <v>45827</v>
      </c>
      <c r="V42" s="3">
        <v>45189</v>
      </c>
      <c r="W42" s="3">
        <v>79849</v>
      </c>
      <c r="X42" s="3">
        <v>42296</v>
      </c>
      <c r="Y42" s="3">
        <v>37553</v>
      </c>
      <c r="Z42" s="3">
        <v>13543</v>
      </c>
      <c r="AA42" s="3">
        <v>7528</v>
      </c>
      <c r="AB42" s="3">
        <v>6015</v>
      </c>
    </row>
    <row r="43" spans="1:28">
      <c r="A43">
        <v>35</v>
      </c>
      <c r="B43">
        <v>113783</v>
      </c>
      <c r="C43">
        <v>57891</v>
      </c>
      <c r="D43">
        <v>55892</v>
      </c>
      <c r="E43">
        <v>379</v>
      </c>
      <c r="F43">
        <v>162</v>
      </c>
      <c r="G43">
        <v>217</v>
      </c>
      <c r="H43">
        <v>4452</v>
      </c>
      <c r="I43">
        <v>2066</v>
      </c>
      <c r="J43">
        <v>2386</v>
      </c>
      <c r="K43">
        <v>36170</v>
      </c>
      <c r="L43">
        <v>18397</v>
      </c>
      <c r="M43">
        <v>17773</v>
      </c>
      <c r="N43">
        <v>19112</v>
      </c>
      <c r="O43">
        <v>10084</v>
      </c>
      <c r="P43">
        <v>9028</v>
      </c>
      <c r="Q43">
        <v>11970</v>
      </c>
      <c r="R43">
        <v>5885</v>
      </c>
      <c r="S43">
        <v>6084</v>
      </c>
      <c r="T43">
        <v>19558</v>
      </c>
      <c r="U43">
        <v>9653</v>
      </c>
      <c r="V43">
        <v>9905</v>
      </c>
      <c r="W43">
        <v>18786</v>
      </c>
      <c r="X43">
        <v>9873</v>
      </c>
      <c r="Y43">
        <v>8913</v>
      </c>
      <c r="Z43">
        <v>3355</v>
      </c>
      <c r="AA43">
        <v>1770</v>
      </c>
      <c r="AB43">
        <v>1585</v>
      </c>
    </row>
    <row r="44" spans="1:28">
      <c r="A44">
        <v>36</v>
      </c>
      <c r="B44">
        <v>122198</v>
      </c>
      <c r="C44">
        <v>62608</v>
      </c>
      <c r="D44">
        <v>59590</v>
      </c>
      <c r="E44">
        <v>428</v>
      </c>
      <c r="F44">
        <v>180</v>
      </c>
      <c r="G44">
        <v>248</v>
      </c>
      <c r="H44">
        <v>5773</v>
      </c>
      <c r="I44">
        <v>2633</v>
      </c>
      <c r="J44">
        <v>3139</v>
      </c>
      <c r="K44">
        <v>41518</v>
      </c>
      <c r="L44">
        <v>21400</v>
      </c>
      <c r="M44">
        <v>20118</v>
      </c>
      <c r="N44">
        <v>21175</v>
      </c>
      <c r="O44">
        <v>11182</v>
      </c>
      <c r="P44">
        <v>9993</v>
      </c>
      <c r="Q44">
        <v>12805</v>
      </c>
      <c r="R44">
        <v>6250</v>
      </c>
      <c r="S44">
        <v>6554</v>
      </c>
      <c r="T44">
        <v>19657</v>
      </c>
      <c r="U44">
        <v>9899</v>
      </c>
      <c r="V44">
        <v>9759</v>
      </c>
      <c r="W44">
        <v>17636</v>
      </c>
      <c r="X44">
        <v>9281</v>
      </c>
      <c r="Y44">
        <v>8355</v>
      </c>
      <c r="Z44">
        <v>3207</v>
      </c>
      <c r="AA44">
        <v>1783</v>
      </c>
      <c r="AB44">
        <v>1424</v>
      </c>
    </row>
    <row r="45" spans="1:28">
      <c r="A45">
        <v>37</v>
      </c>
      <c r="B45">
        <v>116714</v>
      </c>
      <c r="C45">
        <v>59273</v>
      </c>
      <c r="D45">
        <v>57441</v>
      </c>
      <c r="E45">
        <v>455</v>
      </c>
      <c r="F45">
        <v>176</v>
      </c>
      <c r="G45">
        <v>279</v>
      </c>
      <c r="H45">
        <v>6222</v>
      </c>
      <c r="I45">
        <v>2827</v>
      </c>
      <c r="J45">
        <v>3394</v>
      </c>
      <c r="K45">
        <v>40412</v>
      </c>
      <c r="L45">
        <v>20293</v>
      </c>
      <c r="M45">
        <v>20119</v>
      </c>
      <c r="N45">
        <v>20520</v>
      </c>
      <c r="O45">
        <v>10730</v>
      </c>
      <c r="P45">
        <v>9789</v>
      </c>
      <c r="Q45">
        <v>11904</v>
      </c>
      <c r="R45">
        <v>6061</v>
      </c>
      <c r="S45">
        <v>5843</v>
      </c>
      <c r="T45">
        <v>18453</v>
      </c>
      <c r="U45">
        <v>9240</v>
      </c>
      <c r="V45">
        <v>9213</v>
      </c>
      <c r="W45">
        <v>15976</v>
      </c>
      <c r="X45">
        <v>8414</v>
      </c>
      <c r="Y45">
        <v>7562</v>
      </c>
      <c r="Z45">
        <v>2773</v>
      </c>
      <c r="AA45">
        <v>1530</v>
      </c>
      <c r="AB45">
        <v>1243</v>
      </c>
    </row>
    <row r="46" spans="1:28">
      <c r="A46">
        <v>38</v>
      </c>
      <c r="B46">
        <v>108016</v>
      </c>
      <c r="C46">
        <v>54746</v>
      </c>
      <c r="D46">
        <v>53270</v>
      </c>
      <c r="E46">
        <v>497</v>
      </c>
      <c r="F46">
        <v>156</v>
      </c>
      <c r="G46">
        <v>341</v>
      </c>
      <c r="H46">
        <v>6516</v>
      </c>
      <c r="I46">
        <v>3012</v>
      </c>
      <c r="J46">
        <v>3504</v>
      </c>
      <c r="K46">
        <v>39470</v>
      </c>
      <c r="L46">
        <v>19810</v>
      </c>
      <c r="M46">
        <v>19660</v>
      </c>
      <c r="N46">
        <v>19020</v>
      </c>
      <c r="O46">
        <v>9877</v>
      </c>
      <c r="P46">
        <v>9143</v>
      </c>
      <c r="Q46">
        <v>10500</v>
      </c>
      <c r="R46">
        <v>5255</v>
      </c>
      <c r="S46">
        <v>5244</v>
      </c>
      <c r="T46">
        <v>16233</v>
      </c>
      <c r="U46">
        <v>8210</v>
      </c>
      <c r="V46">
        <v>8023</v>
      </c>
      <c r="W46">
        <v>13623</v>
      </c>
      <c r="X46">
        <v>7183</v>
      </c>
      <c r="Y46">
        <v>6440</v>
      </c>
      <c r="Z46">
        <v>2157</v>
      </c>
      <c r="AA46">
        <v>1243</v>
      </c>
      <c r="AB46">
        <v>914</v>
      </c>
    </row>
    <row r="47" spans="1:28">
      <c r="A47">
        <v>39</v>
      </c>
      <c r="B47">
        <v>118720</v>
      </c>
      <c r="C47">
        <v>60442</v>
      </c>
      <c r="D47">
        <v>58278</v>
      </c>
      <c r="E47">
        <v>613</v>
      </c>
      <c r="F47">
        <v>198</v>
      </c>
      <c r="G47">
        <v>414</v>
      </c>
      <c r="H47">
        <v>7923</v>
      </c>
      <c r="I47">
        <v>3457</v>
      </c>
      <c r="J47">
        <v>4466</v>
      </c>
      <c r="K47">
        <v>45661</v>
      </c>
      <c r="L47">
        <v>22964</v>
      </c>
      <c r="M47">
        <v>22697</v>
      </c>
      <c r="N47">
        <v>21144</v>
      </c>
      <c r="O47">
        <v>11032</v>
      </c>
      <c r="P47">
        <v>10112</v>
      </c>
      <c r="Q47">
        <v>10385</v>
      </c>
      <c r="R47">
        <v>5220</v>
      </c>
      <c r="S47">
        <v>5166</v>
      </c>
      <c r="T47">
        <v>17114</v>
      </c>
      <c r="U47">
        <v>8825</v>
      </c>
      <c r="V47">
        <v>8289</v>
      </c>
      <c r="W47">
        <v>13827</v>
      </c>
      <c r="X47">
        <v>7544</v>
      </c>
      <c r="Y47">
        <v>6283</v>
      </c>
      <c r="Z47">
        <v>2052</v>
      </c>
      <c r="AA47">
        <v>1202</v>
      </c>
      <c r="AB47">
        <v>850</v>
      </c>
    </row>
    <row r="50" spans="1:28">
      <c r="A50" t="s">
        <v>169</v>
      </c>
    </row>
    <row r="52" spans="1:28">
      <c r="B52" t="s">
        <v>0</v>
      </c>
    </row>
    <row r="53" spans="1:28">
      <c r="A53" t="s">
        <v>146</v>
      </c>
      <c r="B53" t="s">
        <v>2</v>
      </c>
      <c r="E53" t="s">
        <v>3</v>
      </c>
      <c r="H53" t="s">
        <v>147</v>
      </c>
      <c r="K53" t="s">
        <v>148</v>
      </c>
      <c r="N53" t="s">
        <v>149</v>
      </c>
      <c r="Q53" t="s">
        <v>150</v>
      </c>
      <c r="T53" t="s">
        <v>43</v>
      </c>
      <c r="W53" t="s">
        <v>44</v>
      </c>
      <c r="Z53" t="s">
        <v>9</v>
      </c>
    </row>
    <row r="54" spans="1:28">
      <c r="B54" t="s">
        <v>10</v>
      </c>
      <c r="C54" t="s">
        <v>11</v>
      </c>
      <c r="D54" t="s">
        <v>12</v>
      </c>
      <c r="E54" t="s">
        <v>13</v>
      </c>
      <c r="F54" t="s">
        <v>11</v>
      </c>
      <c r="G54" t="s">
        <v>12</v>
      </c>
      <c r="H54" t="s">
        <v>13</v>
      </c>
      <c r="I54" t="s">
        <v>11</v>
      </c>
      <c r="J54" t="s">
        <v>12</v>
      </c>
      <c r="K54" t="s">
        <v>13</v>
      </c>
      <c r="L54" t="s">
        <v>11</v>
      </c>
      <c r="M54" t="s">
        <v>12</v>
      </c>
      <c r="N54" t="s">
        <v>13</v>
      </c>
      <c r="O54" t="s">
        <v>11</v>
      </c>
      <c r="P54" t="s">
        <v>12</v>
      </c>
      <c r="Q54" t="s">
        <v>13</v>
      </c>
      <c r="R54" t="s">
        <v>11</v>
      </c>
      <c r="S54" t="s">
        <v>12</v>
      </c>
      <c r="T54" t="s">
        <v>13</v>
      </c>
      <c r="U54" t="s">
        <v>11</v>
      </c>
      <c r="V54" t="s">
        <v>12</v>
      </c>
      <c r="W54" t="s">
        <v>13</v>
      </c>
      <c r="X54" t="s">
        <v>11</v>
      </c>
      <c r="Y54" t="s">
        <v>12</v>
      </c>
      <c r="Z54" t="s">
        <v>13</v>
      </c>
      <c r="AA54" t="s">
        <v>11</v>
      </c>
      <c r="AB54" t="s">
        <v>12</v>
      </c>
    </row>
    <row r="56" spans="1:28">
      <c r="A56" t="s">
        <v>151</v>
      </c>
      <c r="B56">
        <v>4617257</v>
      </c>
      <c r="C56">
        <v>2369475</v>
      </c>
      <c r="D56">
        <v>2247782</v>
      </c>
      <c r="E56">
        <v>229551</v>
      </c>
      <c r="F56">
        <v>64304</v>
      </c>
      <c r="G56">
        <v>165247</v>
      </c>
      <c r="H56">
        <v>1143442</v>
      </c>
      <c r="I56">
        <v>539837</v>
      </c>
      <c r="J56">
        <v>603605</v>
      </c>
      <c r="K56">
        <v>1857893</v>
      </c>
      <c r="L56">
        <v>983438</v>
      </c>
      <c r="M56">
        <v>874456</v>
      </c>
      <c r="N56">
        <v>623806</v>
      </c>
      <c r="O56">
        <v>364576</v>
      </c>
      <c r="P56">
        <v>259231</v>
      </c>
      <c r="Q56">
        <v>202828</v>
      </c>
      <c r="R56">
        <v>113274</v>
      </c>
      <c r="S56">
        <v>89554</v>
      </c>
      <c r="T56">
        <v>314112</v>
      </c>
      <c r="U56">
        <v>170924</v>
      </c>
      <c r="V56">
        <v>143188</v>
      </c>
      <c r="W56">
        <v>236794</v>
      </c>
      <c r="X56">
        <v>128209</v>
      </c>
      <c r="Y56">
        <v>108586</v>
      </c>
      <c r="Z56">
        <v>8830</v>
      </c>
      <c r="AA56">
        <v>4915</v>
      </c>
      <c r="AB56">
        <v>3915</v>
      </c>
    </row>
    <row r="58" spans="1:28" s="3" customFormat="1">
      <c r="A58" s="3" t="s">
        <v>156</v>
      </c>
      <c r="B58" s="3">
        <v>339053</v>
      </c>
      <c r="C58" s="3">
        <v>176323</v>
      </c>
      <c r="D58" s="3">
        <v>162731</v>
      </c>
      <c r="E58" s="3">
        <v>1071</v>
      </c>
      <c r="F58" s="3">
        <v>542</v>
      </c>
      <c r="G58" s="3">
        <v>528</v>
      </c>
      <c r="H58" s="3">
        <v>7587</v>
      </c>
      <c r="I58" s="3">
        <v>3884</v>
      </c>
      <c r="J58" s="3">
        <v>3703</v>
      </c>
      <c r="K58" s="3">
        <v>104670</v>
      </c>
      <c r="L58" s="3">
        <v>55828</v>
      </c>
      <c r="M58" s="3">
        <v>48842</v>
      </c>
      <c r="N58" s="3">
        <v>55481</v>
      </c>
      <c r="O58" s="3">
        <v>31446</v>
      </c>
      <c r="P58" s="3">
        <v>24036</v>
      </c>
      <c r="Q58" s="3">
        <v>25745</v>
      </c>
      <c r="R58" s="3">
        <v>13666</v>
      </c>
      <c r="S58" s="3">
        <v>12079</v>
      </c>
      <c r="T58" s="3">
        <v>65480</v>
      </c>
      <c r="U58" s="3">
        <v>32615</v>
      </c>
      <c r="V58" s="3">
        <v>32864</v>
      </c>
      <c r="W58" s="3">
        <v>77478</v>
      </c>
      <c r="X58" s="3">
        <v>37567</v>
      </c>
      <c r="Y58" s="3">
        <v>39911</v>
      </c>
      <c r="Z58" s="3">
        <v>1542</v>
      </c>
      <c r="AA58" s="3">
        <v>775</v>
      </c>
      <c r="AB58" s="3">
        <v>767</v>
      </c>
    </row>
    <row r="59" spans="1:28">
      <c r="A59">
        <v>20</v>
      </c>
      <c r="B59">
        <v>76835</v>
      </c>
      <c r="C59">
        <v>38944</v>
      </c>
      <c r="D59">
        <v>37892</v>
      </c>
      <c r="E59">
        <v>192</v>
      </c>
      <c r="F59">
        <v>79</v>
      </c>
      <c r="G59">
        <v>113</v>
      </c>
      <c r="H59">
        <v>1147</v>
      </c>
      <c r="I59">
        <v>640</v>
      </c>
      <c r="J59">
        <v>507</v>
      </c>
      <c r="K59">
        <v>15736</v>
      </c>
      <c r="L59">
        <v>8950</v>
      </c>
      <c r="M59">
        <v>6786</v>
      </c>
      <c r="N59">
        <v>11848</v>
      </c>
      <c r="O59">
        <v>6749</v>
      </c>
      <c r="P59">
        <v>5099</v>
      </c>
      <c r="Q59">
        <v>5431</v>
      </c>
      <c r="R59">
        <v>2941</v>
      </c>
      <c r="S59">
        <v>2490</v>
      </c>
      <c r="T59">
        <v>18828</v>
      </c>
      <c r="U59">
        <v>8710</v>
      </c>
      <c r="V59">
        <v>10118</v>
      </c>
      <c r="W59">
        <v>23607</v>
      </c>
      <c r="X59">
        <v>10859</v>
      </c>
      <c r="Y59">
        <v>12749</v>
      </c>
      <c r="Z59">
        <v>46</v>
      </c>
      <c r="AA59">
        <v>16</v>
      </c>
      <c r="AB59">
        <v>30</v>
      </c>
    </row>
    <row r="60" spans="1:28">
      <c r="A60">
        <v>21</v>
      </c>
      <c r="B60">
        <v>65288</v>
      </c>
      <c r="C60">
        <v>33985</v>
      </c>
      <c r="D60">
        <v>31303</v>
      </c>
      <c r="E60">
        <v>188</v>
      </c>
      <c r="F60">
        <v>91</v>
      </c>
      <c r="G60">
        <v>97</v>
      </c>
      <c r="H60">
        <v>1210</v>
      </c>
      <c r="I60">
        <v>581</v>
      </c>
      <c r="J60">
        <v>628</v>
      </c>
      <c r="K60">
        <v>16956</v>
      </c>
      <c r="L60">
        <v>9205</v>
      </c>
      <c r="M60">
        <v>7751</v>
      </c>
      <c r="N60">
        <v>9627</v>
      </c>
      <c r="O60">
        <v>5573</v>
      </c>
      <c r="P60">
        <v>4053</v>
      </c>
      <c r="Q60">
        <v>4614</v>
      </c>
      <c r="R60">
        <v>2454</v>
      </c>
      <c r="S60">
        <v>2160</v>
      </c>
      <c r="T60">
        <v>13082</v>
      </c>
      <c r="U60">
        <v>6712</v>
      </c>
      <c r="V60">
        <v>6370</v>
      </c>
      <c r="W60">
        <v>19487</v>
      </c>
      <c r="X60">
        <v>9326</v>
      </c>
      <c r="Y60">
        <v>10162</v>
      </c>
      <c r="Z60">
        <v>125</v>
      </c>
      <c r="AA60">
        <v>44</v>
      </c>
      <c r="AB60">
        <v>82</v>
      </c>
    </row>
    <row r="61" spans="1:28">
      <c r="A61">
        <v>22</v>
      </c>
      <c r="B61">
        <v>64783</v>
      </c>
      <c r="C61">
        <v>34031</v>
      </c>
      <c r="D61">
        <v>30753</v>
      </c>
      <c r="E61">
        <v>203</v>
      </c>
      <c r="F61">
        <v>109</v>
      </c>
      <c r="G61">
        <v>94</v>
      </c>
      <c r="H61">
        <v>1544</v>
      </c>
      <c r="I61">
        <v>808</v>
      </c>
      <c r="J61">
        <v>737</v>
      </c>
      <c r="K61">
        <v>20947</v>
      </c>
      <c r="L61">
        <v>11276</v>
      </c>
      <c r="M61">
        <v>9671</v>
      </c>
      <c r="N61">
        <v>10314</v>
      </c>
      <c r="O61">
        <v>5834</v>
      </c>
      <c r="P61">
        <v>4480</v>
      </c>
      <c r="Q61">
        <v>4968</v>
      </c>
      <c r="R61">
        <v>2553</v>
      </c>
      <c r="S61">
        <v>2415</v>
      </c>
      <c r="T61">
        <v>11490</v>
      </c>
      <c r="U61">
        <v>5813</v>
      </c>
      <c r="V61">
        <v>5677</v>
      </c>
      <c r="W61">
        <v>15018</v>
      </c>
      <c r="X61">
        <v>7488</v>
      </c>
      <c r="Y61">
        <v>7530</v>
      </c>
      <c r="Z61">
        <v>299</v>
      </c>
      <c r="AA61">
        <v>150</v>
      </c>
      <c r="AB61">
        <v>148</v>
      </c>
    </row>
    <row r="62" spans="1:28">
      <c r="A62">
        <v>23</v>
      </c>
      <c r="B62">
        <v>63903</v>
      </c>
      <c r="C62">
        <v>33453</v>
      </c>
      <c r="D62">
        <v>30450</v>
      </c>
      <c r="E62">
        <v>231</v>
      </c>
      <c r="F62">
        <v>124</v>
      </c>
      <c r="G62">
        <v>107</v>
      </c>
      <c r="H62">
        <v>1723</v>
      </c>
      <c r="I62">
        <v>861</v>
      </c>
      <c r="J62">
        <v>862</v>
      </c>
      <c r="K62">
        <v>23689</v>
      </c>
      <c r="L62">
        <v>12190</v>
      </c>
      <c r="M62">
        <v>11498</v>
      </c>
      <c r="N62">
        <v>11106</v>
      </c>
      <c r="O62">
        <v>6275</v>
      </c>
      <c r="P62">
        <v>4831</v>
      </c>
      <c r="Q62">
        <v>5071</v>
      </c>
      <c r="R62">
        <v>2712</v>
      </c>
      <c r="S62">
        <v>2359</v>
      </c>
      <c r="T62">
        <v>10960</v>
      </c>
      <c r="U62">
        <v>5670</v>
      </c>
      <c r="V62">
        <v>5290</v>
      </c>
      <c r="W62">
        <v>10638</v>
      </c>
      <c r="X62">
        <v>5364</v>
      </c>
      <c r="Y62">
        <v>5274</v>
      </c>
      <c r="Z62">
        <v>485</v>
      </c>
      <c r="AA62">
        <v>257</v>
      </c>
      <c r="AB62">
        <v>228</v>
      </c>
    </row>
    <row r="63" spans="1:28">
      <c r="A63">
        <v>24</v>
      </c>
      <c r="B63">
        <v>68244</v>
      </c>
      <c r="C63">
        <v>35910</v>
      </c>
      <c r="D63">
        <v>32334</v>
      </c>
      <c r="E63">
        <v>257</v>
      </c>
      <c r="F63">
        <v>139</v>
      </c>
      <c r="G63">
        <v>118</v>
      </c>
      <c r="H63">
        <v>1963</v>
      </c>
      <c r="I63">
        <v>995</v>
      </c>
      <c r="J63">
        <v>968</v>
      </c>
      <c r="K63">
        <v>27342</v>
      </c>
      <c r="L63">
        <v>14206</v>
      </c>
      <c r="M63">
        <v>13135</v>
      </c>
      <c r="N63">
        <v>12587</v>
      </c>
      <c r="O63">
        <v>7014</v>
      </c>
      <c r="P63">
        <v>5572</v>
      </c>
      <c r="Q63">
        <v>5660</v>
      </c>
      <c r="R63">
        <v>3006</v>
      </c>
      <c r="S63">
        <v>2655</v>
      </c>
      <c r="T63">
        <v>11120</v>
      </c>
      <c r="U63">
        <v>5710</v>
      </c>
      <c r="V63">
        <v>5410</v>
      </c>
      <c r="W63">
        <v>8728</v>
      </c>
      <c r="X63">
        <v>4531</v>
      </c>
      <c r="Y63">
        <v>4197</v>
      </c>
      <c r="Z63">
        <v>587</v>
      </c>
      <c r="AA63">
        <v>308</v>
      </c>
      <c r="AB63">
        <v>279</v>
      </c>
    </row>
    <row r="65" spans="1:28" s="3" customFormat="1">
      <c r="A65" s="3" t="s">
        <v>157</v>
      </c>
      <c r="B65" s="3">
        <v>493897</v>
      </c>
      <c r="C65" s="3">
        <v>249429</v>
      </c>
      <c r="D65" s="3">
        <v>244468</v>
      </c>
      <c r="E65" s="3">
        <v>2181</v>
      </c>
      <c r="F65" s="3">
        <v>989</v>
      </c>
      <c r="G65" s="3">
        <v>1192</v>
      </c>
      <c r="H65" s="3">
        <v>20387</v>
      </c>
      <c r="I65" s="3">
        <v>9313</v>
      </c>
      <c r="J65" s="3">
        <v>11074</v>
      </c>
      <c r="K65" s="3">
        <v>226003</v>
      </c>
      <c r="L65" s="3">
        <v>110719</v>
      </c>
      <c r="M65" s="3">
        <v>115284</v>
      </c>
      <c r="N65" s="3">
        <v>88455</v>
      </c>
      <c r="O65" s="3">
        <v>48163</v>
      </c>
      <c r="P65" s="3">
        <v>40292</v>
      </c>
      <c r="Q65" s="3">
        <v>36313</v>
      </c>
      <c r="R65" s="3">
        <v>19015</v>
      </c>
      <c r="S65" s="3">
        <v>17299</v>
      </c>
      <c r="T65" s="3">
        <v>68945</v>
      </c>
      <c r="U65" s="3">
        <v>34970</v>
      </c>
      <c r="V65" s="3">
        <v>33976</v>
      </c>
      <c r="W65" s="3">
        <v>48089</v>
      </c>
      <c r="X65" s="3">
        <v>24508</v>
      </c>
      <c r="Y65" s="3">
        <v>23581</v>
      </c>
      <c r="Z65" s="3">
        <v>3524</v>
      </c>
      <c r="AA65" s="3">
        <v>1753</v>
      </c>
      <c r="AB65" s="3">
        <v>1771</v>
      </c>
    </row>
    <row r="66" spans="1:28">
      <c r="A66">
        <v>25</v>
      </c>
      <c r="B66">
        <v>105301</v>
      </c>
      <c r="C66">
        <v>53237</v>
      </c>
      <c r="D66">
        <v>52063</v>
      </c>
      <c r="E66">
        <v>392</v>
      </c>
      <c r="F66">
        <v>180</v>
      </c>
      <c r="G66">
        <v>212</v>
      </c>
      <c r="H66">
        <v>3494</v>
      </c>
      <c r="I66">
        <v>1663</v>
      </c>
      <c r="J66">
        <v>1831</v>
      </c>
      <c r="K66">
        <v>44693</v>
      </c>
      <c r="L66">
        <v>22113</v>
      </c>
      <c r="M66">
        <v>22580</v>
      </c>
      <c r="N66">
        <v>19908</v>
      </c>
      <c r="O66">
        <v>10837</v>
      </c>
      <c r="P66">
        <v>9071</v>
      </c>
      <c r="Q66">
        <v>8504</v>
      </c>
      <c r="R66">
        <v>4357</v>
      </c>
      <c r="S66">
        <v>4148</v>
      </c>
      <c r="T66">
        <v>16111</v>
      </c>
      <c r="U66">
        <v>8019</v>
      </c>
      <c r="V66">
        <v>8092</v>
      </c>
      <c r="W66">
        <v>11313</v>
      </c>
      <c r="X66">
        <v>5645</v>
      </c>
      <c r="Y66">
        <v>5668</v>
      </c>
      <c r="Z66">
        <v>885</v>
      </c>
      <c r="AA66">
        <v>424</v>
      </c>
      <c r="AB66">
        <v>462</v>
      </c>
    </row>
    <row r="67" spans="1:28">
      <c r="A67">
        <v>26</v>
      </c>
      <c r="B67">
        <v>101079</v>
      </c>
      <c r="C67">
        <v>51246</v>
      </c>
      <c r="D67">
        <v>49834</v>
      </c>
      <c r="E67">
        <v>390</v>
      </c>
      <c r="F67">
        <v>176</v>
      </c>
      <c r="G67">
        <v>215</v>
      </c>
      <c r="H67">
        <v>3806</v>
      </c>
      <c r="I67">
        <v>1714</v>
      </c>
      <c r="J67">
        <v>2092</v>
      </c>
      <c r="K67">
        <v>45280</v>
      </c>
      <c r="L67">
        <v>22315</v>
      </c>
      <c r="M67">
        <v>22964</v>
      </c>
      <c r="N67">
        <v>18394</v>
      </c>
      <c r="O67">
        <v>9987</v>
      </c>
      <c r="P67">
        <v>8407</v>
      </c>
      <c r="Q67">
        <v>7711</v>
      </c>
      <c r="R67">
        <v>4148</v>
      </c>
      <c r="S67">
        <v>3563</v>
      </c>
      <c r="T67">
        <v>14660</v>
      </c>
      <c r="U67">
        <v>7355</v>
      </c>
      <c r="V67">
        <v>7305</v>
      </c>
      <c r="W67">
        <v>10010</v>
      </c>
      <c r="X67">
        <v>5120</v>
      </c>
      <c r="Y67">
        <v>4890</v>
      </c>
      <c r="Z67">
        <v>828</v>
      </c>
      <c r="AA67">
        <v>430</v>
      </c>
      <c r="AB67">
        <v>398</v>
      </c>
    </row>
    <row r="68" spans="1:28">
      <c r="A68">
        <v>27</v>
      </c>
      <c r="B68">
        <v>95706</v>
      </c>
      <c r="C68">
        <v>48028</v>
      </c>
      <c r="D68">
        <v>47677</v>
      </c>
      <c r="E68">
        <v>417</v>
      </c>
      <c r="F68">
        <v>193</v>
      </c>
      <c r="G68">
        <v>224</v>
      </c>
      <c r="H68">
        <v>3992</v>
      </c>
      <c r="I68">
        <v>1768</v>
      </c>
      <c r="J68">
        <v>2224</v>
      </c>
      <c r="K68">
        <v>43768</v>
      </c>
      <c r="L68">
        <v>21147</v>
      </c>
      <c r="M68">
        <v>22621</v>
      </c>
      <c r="N68">
        <v>17269</v>
      </c>
      <c r="O68">
        <v>9334</v>
      </c>
      <c r="P68">
        <v>7935</v>
      </c>
      <c r="Q68">
        <v>7133</v>
      </c>
      <c r="R68">
        <v>3817</v>
      </c>
      <c r="S68">
        <v>3316</v>
      </c>
      <c r="T68">
        <v>13162</v>
      </c>
      <c r="U68">
        <v>6687</v>
      </c>
      <c r="V68">
        <v>6475</v>
      </c>
      <c r="W68">
        <v>9226</v>
      </c>
      <c r="X68">
        <v>4688</v>
      </c>
      <c r="Y68">
        <v>4538</v>
      </c>
      <c r="Z68">
        <v>739</v>
      </c>
      <c r="AA68">
        <v>394</v>
      </c>
      <c r="AB68">
        <v>345</v>
      </c>
    </row>
    <row r="69" spans="1:28">
      <c r="A69">
        <v>28</v>
      </c>
      <c r="B69">
        <v>101752</v>
      </c>
      <c r="C69">
        <v>51269</v>
      </c>
      <c r="D69">
        <v>50483</v>
      </c>
      <c r="E69">
        <v>484</v>
      </c>
      <c r="F69">
        <v>227</v>
      </c>
      <c r="G69">
        <v>257</v>
      </c>
      <c r="H69">
        <v>4662</v>
      </c>
      <c r="I69">
        <v>2184</v>
      </c>
      <c r="J69">
        <v>2478</v>
      </c>
      <c r="K69">
        <v>48474</v>
      </c>
      <c r="L69">
        <v>23662</v>
      </c>
      <c r="M69">
        <v>24813</v>
      </c>
      <c r="N69">
        <v>17606</v>
      </c>
      <c r="O69">
        <v>9552</v>
      </c>
      <c r="P69">
        <v>8054</v>
      </c>
      <c r="Q69">
        <v>6939</v>
      </c>
      <c r="R69">
        <v>3633</v>
      </c>
      <c r="S69">
        <v>3306</v>
      </c>
      <c r="T69">
        <v>13659</v>
      </c>
      <c r="U69">
        <v>6942</v>
      </c>
      <c r="V69">
        <v>6717</v>
      </c>
      <c r="W69">
        <v>9357</v>
      </c>
      <c r="X69">
        <v>4827</v>
      </c>
      <c r="Y69">
        <v>4530</v>
      </c>
      <c r="Z69">
        <v>572</v>
      </c>
      <c r="AA69">
        <v>243</v>
      </c>
      <c r="AB69">
        <v>329</v>
      </c>
    </row>
    <row r="70" spans="1:28">
      <c r="A70">
        <v>29</v>
      </c>
      <c r="B70">
        <v>90060</v>
      </c>
      <c r="C70">
        <v>45649</v>
      </c>
      <c r="D70">
        <v>44411</v>
      </c>
      <c r="E70">
        <v>496</v>
      </c>
      <c r="F70">
        <v>212</v>
      </c>
      <c r="G70">
        <v>284</v>
      </c>
      <c r="H70">
        <v>4434</v>
      </c>
      <c r="I70">
        <v>1984</v>
      </c>
      <c r="J70">
        <v>2450</v>
      </c>
      <c r="K70">
        <v>43788</v>
      </c>
      <c r="L70">
        <v>21483</v>
      </c>
      <c r="M70">
        <v>22306</v>
      </c>
      <c r="N70">
        <v>15279</v>
      </c>
      <c r="O70">
        <v>8454</v>
      </c>
      <c r="P70">
        <v>6825</v>
      </c>
      <c r="Q70">
        <v>6026</v>
      </c>
      <c r="R70">
        <v>3059</v>
      </c>
      <c r="S70">
        <v>2967</v>
      </c>
      <c r="T70">
        <v>11354</v>
      </c>
      <c r="U70">
        <v>5966</v>
      </c>
      <c r="V70">
        <v>5387</v>
      </c>
      <c r="W70">
        <v>8183</v>
      </c>
      <c r="X70">
        <v>4227</v>
      </c>
      <c r="Y70">
        <v>3955</v>
      </c>
      <c r="Z70">
        <v>501</v>
      </c>
      <c r="AA70">
        <v>263</v>
      </c>
      <c r="AB70">
        <v>237</v>
      </c>
    </row>
    <row r="72" spans="1:28" s="3" customFormat="1">
      <c r="A72" s="3" t="s">
        <v>158</v>
      </c>
      <c r="B72" s="3">
        <v>370394</v>
      </c>
      <c r="C72" s="3">
        <v>186325</v>
      </c>
      <c r="D72" s="3">
        <v>184070</v>
      </c>
      <c r="E72" s="3">
        <v>2570</v>
      </c>
      <c r="F72" s="3">
        <v>1097</v>
      </c>
      <c r="G72" s="3">
        <v>1473</v>
      </c>
      <c r="H72" s="3">
        <v>24096</v>
      </c>
      <c r="I72" s="3">
        <v>10375</v>
      </c>
      <c r="J72" s="3">
        <v>13721</v>
      </c>
      <c r="K72" s="3">
        <v>193805</v>
      </c>
      <c r="L72" s="3">
        <v>94626</v>
      </c>
      <c r="M72" s="3">
        <v>99179</v>
      </c>
      <c r="N72" s="3">
        <v>57770</v>
      </c>
      <c r="O72" s="3">
        <v>32128</v>
      </c>
      <c r="P72" s="3">
        <v>25642</v>
      </c>
      <c r="Q72" s="3">
        <v>23795</v>
      </c>
      <c r="R72" s="3">
        <v>11924</v>
      </c>
      <c r="S72" s="3">
        <v>11870</v>
      </c>
      <c r="T72" s="3">
        <v>37498</v>
      </c>
      <c r="U72" s="3">
        <v>19777</v>
      </c>
      <c r="V72" s="3">
        <v>17721</v>
      </c>
      <c r="W72" s="3">
        <v>29162</v>
      </c>
      <c r="X72" s="3">
        <v>15508</v>
      </c>
      <c r="Y72" s="3">
        <v>13655</v>
      </c>
      <c r="Z72" s="3">
        <v>1698</v>
      </c>
      <c r="AA72" s="3">
        <v>889</v>
      </c>
      <c r="AB72" s="3">
        <v>808</v>
      </c>
    </row>
    <row r="73" spans="1:28">
      <c r="A73">
        <v>30</v>
      </c>
      <c r="B73">
        <v>75080</v>
      </c>
      <c r="C73">
        <v>37660</v>
      </c>
      <c r="D73">
        <v>37421</v>
      </c>
      <c r="E73">
        <v>472</v>
      </c>
      <c r="F73">
        <v>206</v>
      </c>
      <c r="G73">
        <v>266</v>
      </c>
      <c r="H73">
        <v>4262</v>
      </c>
      <c r="I73">
        <v>1895</v>
      </c>
      <c r="J73">
        <v>2368</v>
      </c>
      <c r="K73">
        <v>38001</v>
      </c>
      <c r="L73">
        <v>18250</v>
      </c>
      <c r="M73">
        <v>19751</v>
      </c>
      <c r="N73">
        <v>12382</v>
      </c>
      <c r="O73">
        <v>6983</v>
      </c>
      <c r="P73">
        <v>5400</v>
      </c>
      <c r="Q73">
        <v>4718</v>
      </c>
      <c r="R73">
        <v>2367</v>
      </c>
      <c r="S73">
        <v>2352</v>
      </c>
      <c r="T73">
        <v>8499</v>
      </c>
      <c r="U73">
        <v>4382</v>
      </c>
      <c r="V73">
        <v>4117</v>
      </c>
      <c r="W73">
        <v>6358</v>
      </c>
      <c r="X73">
        <v>3381</v>
      </c>
      <c r="Y73">
        <v>2976</v>
      </c>
      <c r="Z73">
        <v>389</v>
      </c>
      <c r="AA73">
        <v>197</v>
      </c>
      <c r="AB73">
        <v>192</v>
      </c>
    </row>
    <row r="74" spans="1:28">
      <c r="A74">
        <v>31</v>
      </c>
      <c r="B74">
        <v>72415</v>
      </c>
      <c r="C74">
        <v>36293</v>
      </c>
      <c r="D74">
        <v>36122</v>
      </c>
      <c r="E74">
        <v>477</v>
      </c>
      <c r="F74">
        <v>197</v>
      </c>
      <c r="G74">
        <v>281</v>
      </c>
      <c r="H74">
        <v>4336</v>
      </c>
      <c r="I74">
        <v>1809</v>
      </c>
      <c r="J74">
        <v>2527</v>
      </c>
      <c r="K74">
        <v>37650</v>
      </c>
      <c r="L74">
        <v>18134</v>
      </c>
      <c r="M74">
        <v>19516</v>
      </c>
      <c r="N74">
        <v>11526</v>
      </c>
      <c r="O74">
        <v>6462</v>
      </c>
      <c r="P74">
        <v>5064</v>
      </c>
      <c r="Q74">
        <v>4218</v>
      </c>
      <c r="R74">
        <v>2089</v>
      </c>
      <c r="S74">
        <v>2129</v>
      </c>
      <c r="T74">
        <v>7576</v>
      </c>
      <c r="U74">
        <v>4059</v>
      </c>
      <c r="V74">
        <v>3517</v>
      </c>
      <c r="W74">
        <v>6309</v>
      </c>
      <c r="X74">
        <v>3370</v>
      </c>
      <c r="Y74">
        <v>2940</v>
      </c>
      <c r="Z74">
        <v>322</v>
      </c>
      <c r="AA74">
        <v>174</v>
      </c>
      <c r="AB74">
        <v>148</v>
      </c>
    </row>
    <row r="75" spans="1:28">
      <c r="A75">
        <v>32</v>
      </c>
      <c r="B75">
        <v>70343</v>
      </c>
      <c r="C75">
        <v>35310</v>
      </c>
      <c r="D75">
        <v>35033</v>
      </c>
      <c r="E75">
        <v>455</v>
      </c>
      <c r="F75">
        <v>191</v>
      </c>
      <c r="G75">
        <v>263</v>
      </c>
      <c r="H75">
        <v>4541</v>
      </c>
      <c r="I75">
        <v>1972</v>
      </c>
      <c r="J75">
        <v>2569</v>
      </c>
      <c r="K75">
        <v>37163</v>
      </c>
      <c r="L75">
        <v>18277</v>
      </c>
      <c r="M75">
        <v>18886</v>
      </c>
      <c r="N75">
        <v>10628</v>
      </c>
      <c r="O75">
        <v>5839</v>
      </c>
      <c r="P75">
        <v>4789</v>
      </c>
      <c r="Q75">
        <v>4496</v>
      </c>
      <c r="R75">
        <v>2211</v>
      </c>
      <c r="S75">
        <v>2285</v>
      </c>
      <c r="T75">
        <v>7214</v>
      </c>
      <c r="U75">
        <v>3805</v>
      </c>
      <c r="V75">
        <v>3409</v>
      </c>
      <c r="W75">
        <v>5464</v>
      </c>
      <c r="X75">
        <v>2839</v>
      </c>
      <c r="Y75">
        <v>2625</v>
      </c>
      <c r="Z75">
        <v>382</v>
      </c>
      <c r="AA75">
        <v>177</v>
      </c>
      <c r="AB75">
        <v>206</v>
      </c>
    </row>
    <row r="76" spans="1:28">
      <c r="A76">
        <v>33</v>
      </c>
      <c r="B76">
        <v>81155</v>
      </c>
      <c r="C76">
        <v>41192</v>
      </c>
      <c r="D76">
        <v>39963</v>
      </c>
      <c r="E76">
        <v>572</v>
      </c>
      <c r="F76">
        <v>267</v>
      </c>
      <c r="G76">
        <v>305</v>
      </c>
      <c r="H76">
        <v>5564</v>
      </c>
      <c r="I76">
        <v>2398</v>
      </c>
      <c r="J76">
        <v>3166</v>
      </c>
      <c r="K76">
        <v>43113</v>
      </c>
      <c r="L76">
        <v>21287</v>
      </c>
      <c r="M76">
        <v>21826</v>
      </c>
      <c r="N76">
        <v>12290</v>
      </c>
      <c r="O76">
        <v>6867</v>
      </c>
      <c r="P76">
        <v>5423</v>
      </c>
      <c r="Q76">
        <v>5399</v>
      </c>
      <c r="R76">
        <v>2715</v>
      </c>
      <c r="S76">
        <v>2684</v>
      </c>
      <c r="T76">
        <v>7748</v>
      </c>
      <c r="U76">
        <v>4109</v>
      </c>
      <c r="V76">
        <v>3639</v>
      </c>
      <c r="W76">
        <v>6131</v>
      </c>
      <c r="X76">
        <v>3364</v>
      </c>
      <c r="Y76">
        <v>2767</v>
      </c>
      <c r="Z76">
        <v>338</v>
      </c>
      <c r="AA76">
        <v>184</v>
      </c>
      <c r="AB76">
        <v>154</v>
      </c>
    </row>
    <row r="77" spans="1:28">
      <c r="A77">
        <v>34</v>
      </c>
      <c r="B77">
        <v>71402</v>
      </c>
      <c r="C77">
        <v>35871</v>
      </c>
      <c r="D77">
        <v>35531</v>
      </c>
      <c r="E77">
        <v>594</v>
      </c>
      <c r="F77">
        <v>236</v>
      </c>
      <c r="G77">
        <v>358</v>
      </c>
      <c r="H77">
        <v>5393</v>
      </c>
      <c r="I77">
        <v>2302</v>
      </c>
      <c r="J77">
        <v>3091</v>
      </c>
      <c r="K77">
        <v>37877</v>
      </c>
      <c r="L77">
        <v>18678</v>
      </c>
      <c r="M77">
        <v>19199</v>
      </c>
      <c r="N77">
        <v>10943</v>
      </c>
      <c r="O77">
        <v>5977</v>
      </c>
      <c r="P77">
        <v>4966</v>
      </c>
      <c r="Q77">
        <v>4964</v>
      </c>
      <c r="R77">
        <v>2543</v>
      </c>
      <c r="S77">
        <v>2421</v>
      </c>
      <c r="T77">
        <v>6462</v>
      </c>
      <c r="U77">
        <v>3422</v>
      </c>
      <c r="V77">
        <v>3039</v>
      </c>
      <c r="W77">
        <v>4901</v>
      </c>
      <c r="X77">
        <v>2554</v>
      </c>
      <c r="Y77">
        <v>2347</v>
      </c>
      <c r="Z77">
        <v>267</v>
      </c>
      <c r="AA77">
        <v>158</v>
      </c>
      <c r="AB77">
        <v>109</v>
      </c>
    </row>
    <row r="79" spans="1:28" s="3" customFormat="1">
      <c r="A79" s="3" t="s">
        <v>159</v>
      </c>
      <c r="B79" s="3">
        <v>374748</v>
      </c>
      <c r="C79" s="3">
        <v>190200</v>
      </c>
      <c r="D79" s="3">
        <v>184548</v>
      </c>
      <c r="E79" s="3">
        <v>3803</v>
      </c>
      <c r="F79" s="3">
        <v>1349</v>
      </c>
      <c r="G79" s="3">
        <v>2455</v>
      </c>
      <c r="H79" s="3">
        <v>39629</v>
      </c>
      <c r="I79" s="3">
        <v>16350</v>
      </c>
      <c r="J79" s="3">
        <v>23279</v>
      </c>
      <c r="K79" s="3">
        <v>202694</v>
      </c>
      <c r="L79" s="3">
        <v>100914</v>
      </c>
      <c r="M79" s="3">
        <v>101780</v>
      </c>
      <c r="N79" s="3">
        <v>52895</v>
      </c>
      <c r="O79" s="3">
        <v>30172</v>
      </c>
      <c r="P79" s="3">
        <v>22723</v>
      </c>
      <c r="Q79" s="3">
        <v>23084</v>
      </c>
      <c r="R79" s="3">
        <v>11941</v>
      </c>
      <c r="S79" s="3">
        <v>11143</v>
      </c>
      <c r="T79" s="3">
        <v>31018</v>
      </c>
      <c r="U79" s="3">
        <v>17088</v>
      </c>
      <c r="V79" s="3">
        <v>13930</v>
      </c>
      <c r="W79" s="3">
        <v>20867</v>
      </c>
      <c r="X79" s="3">
        <v>11870</v>
      </c>
      <c r="Y79" s="3">
        <v>8997</v>
      </c>
      <c r="Z79" s="3">
        <v>759</v>
      </c>
      <c r="AA79" s="3">
        <v>517</v>
      </c>
      <c r="AB79" s="3">
        <v>242</v>
      </c>
    </row>
    <row r="80" spans="1:28">
      <c r="A80">
        <v>35</v>
      </c>
      <c r="B80">
        <v>70835</v>
      </c>
      <c r="C80">
        <v>36229</v>
      </c>
      <c r="D80">
        <v>34606</v>
      </c>
      <c r="E80">
        <v>657</v>
      </c>
      <c r="F80">
        <v>245</v>
      </c>
      <c r="G80">
        <v>412</v>
      </c>
      <c r="H80">
        <v>5895</v>
      </c>
      <c r="I80">
        <v>2514</v>
      </c>
      <c r="J80">
        <v>3380</v>
      </c>
      <c r="K80">
        <v>37522</v>
      </c>
      <c r="L80">
        <v>18597</v>
      </c>
      <c r="M80">
        <v>18925</v>
      </c>
      <c r="N80">
        <v>10920</v>
      </c>
      <c r="O80">
        <v>6219</v>
      </c>
      <c r="P80">
        <v>4700</v>
      </c>
      <c r="Q80">
        <v>4887</v>
      </c>
      <c r="R80">
        <v>2543</v>
      </c>
      <c r="S80">
        <v>2344</v>
      </c>
      <c r="T80">
        <v>6146</v>
      </c>
      <c r="U80">
        <v>3333</v>
      </c>
      <c r="V80">
        <v>2813</v>
      </c>
      <c r="W80">
        <v>4582</v>
      </c>
      <c r="X80">
        <v>2624</v>
      </c>
      <c r="Y80">
        <v>1958</v>
      </c>
      <c r="Z80">
        <v>226</v>
      </c>
      <c r="AA80">
        <v>153</v>
      </c>
      <c r="AB80">
        <v>73</v>
      </c>
    </row>
    <row r="81" spans="1:28">
      <c r="A81">
        <v>36</v>
      </c>
      <c r="B81">
        <v>76138</v>
      </c>
      <c r="C81">
        <v>38585</v>
      </c>
      <c r="D81">
        <v>37553</v>
      </c>
      <c r="E81">
        <v>707</v>
      </c>
      <c r="F81">
        <v>262</v>
      </c>
      <c r="G81">
        <v>445</v>
      </c>
      <c r="H81">
        <v>7217</v>
      </c>
      <c r="I81">
        <v>3022</v>
      </c>
      <c r="J81">
        <v>4195</v>
      </c>
      <c r="K81">
        <v>40908</v>
      </c>
      <c r="L81">
        <v>20427</v>
      </c>
      <c r="M81">
        <v>20481</v>
      </c>
      <c r="N81">
        <v>10809</v>
      </c>
      <c r="O81">
        <v>6018</v>
      </c>
      <c r="P81">
        <v>4791</v>
      </c>
      <c r="Q81">
        <v>5313</v>
      </c>
      <c r="R81">
        <v>2662</v>
      </c>
      <c r="S81">
        <v>2651</v>
      </c>
      <c r="T81">
        <v>6516</v>
      </c>
      <c r="U81">
        <v>3541</v>
      </c>
      <c r="V81">
        <v>2974</v>
      </c>
      <c r="W81">
        <v>4494</v>
      </c>
      <c r="X81">
        <v>2537</v>
      </c>
      <c r="Y81">
        <v>1957</v>
      </c>
      <c r="Z81">
        <v>175</v>
      </c>
      <c r="AA81">
        <v>115</v>
      </c>
      <c r="AB81">
        <v>60</v>
      </c>
    </row>
    <row r="82" spans="1:28">
      <c r="A82">
        <v>37</v>
      </c>
      <c r="B82">
        <v>75502</v>
      </c>
      <c r="C82">
        <v>37982</v>
      </c>
      <c r="D82">
        <v>37520</v>
      </c>
      <c r="E82">
        <v>827</v>
      </c>
      <c r="F82">
        <v>269</v>
      </c>
      <c r="G82">
        <v>558</v>
      </c>
      <c r="H82">
        <v>8027</v>
      </c>
      <c r="I82">
        <v>3229</v>
      </c>
      <c r="J82">
        <v>4799</v>
      </c>
      <c r="K82">
        <v>40586</v>
      </c>
      <c r="L82">
        <v>20136</v>
      </c>
      <c r="M82">
        <v>20450</v>
      </c>
      <c r="N82">
        <v>10550</v>
      </c>
      <c r="O82">
        <v>6029</v>
      </c>
      <c r="P82">
        <v>4520</v>
      </c>
      <c r="Q82">
        <v>4707</v>
      </c>
      <c r="R82">
        <v>2448</v>
      </c>
      <c r="S82">
        <v>2259</v>
      </c>
      <c r="T82">
        <v>6423</v>
      </c>
      <c r="U82">
        <v>3443</v>
      </c>
      <c r="V82">
        <v>2980</v>
      </c>
      <c r="W82">
        <v>4217</v>
      </c>
      <c r="X82">
        <v>2326</v>
      </c>
      <c r="Y82">
        <v>1890</v>
      </c>
      <c r="Z82">
        <v>164</v>
      </c>
      <c r="AA82">
        <v>102</v>
      </c>
      <c r="AB82">
        <v>62</v>
      </c>
    </row>
    <row r="83" spans="1:28">
      <c r="A83">
        <v>38</v>
      </c>
      <c r="B83">
        <v>70599</v>
      </c>
      <c r="C83">
        <v>35891</v>
      </c>
      <c r="D83">
        <v>34708</v>
      </c>
      <c r="E83">
        <v>717</v>
      </c>
      <c r="F83">
        <v>257</v>
      </c>
      <c r="G83">
        <v>460</v>
      </c>
      <c r="H83">
        <v>8224</v>
      </c>
      <c r="I83">
        <v>3474</v>
      </c>
      <c r="J83">
        <v>4750</v>
      </c>
      <c r="K83">
        <v>38659</v>
      </c>
      <c r="L83">
        <v>19195</v>
      </c>
      <c r="M83">
        <v>19464</v>
      </c>
      <c r="N83">
        <v>9566</v>
      </c>
      <c r="O83">
        <v>5485</v>
      </c>
      <c r="P83">
        <v>4082</v>
      </c>
      <c r="Q83">
        <v>4028</v>
      </c>
      <c r="R83">
        <v>2078</v>
      </c>
      <c r="S83">
        <v>1949</v>
      </c>
      <c r="T83">
        <v>5659</v>
      </c>
      <c r="U83">
        <v>3179</v>
      </c>
      <c r="V83">
        <v>2480</v>
      </c>
      <c r="W83">
        <v>3647</v>
      </c>
      <c r="X83">
        <v>2150</v>
      </c>
      <c r="Y83">
        <v>1497</v>
      </c>
      <c r="Z83">
        <v>99</v>
      </c>
      <c r="AA83">
        <v>73</v>
      </c>
      <c r="AB83">
        <v>26</v>
      </c>
    </row>
    <row r="84" spans="1:28">
      <c r="A84">
        <v>39</v>
      </c>
      <c r="B84">
        <v>81674</v>
      </c>
      <c r="C84">
        <v>41514</v>
      </c>
      <c r="D84">
        <v>40160</v>
      </c>
      <c r="E84">
        <v>895</v>
      </c>
      <c r="F84">
        <v>315</v>
      </c>
      <c r="G84">
        <v>579</v>
      </c>
      <c r="H84">
        <v>10267</v>
      </c>
      <c r="I84">
        <v>4111</v>
      </c>
      <c r="J84">
        <v>6155</v>
      </c>
      <c r="K84">
        <v>45018</v>
      </c>
      <c r="L84">
        <v>22559</v>
      </c>
      <c r="M84">
        <v>22459</v>
      </c>
      <c r="N84">
        <v>11050</v>
      </c>
      <c r="O84">
        <v>6421</v>
      </c>
      <c r="P84">
        <v>4630</v>
      </c>
      <c r="Q84">
        <v>4149</v>
      </c>
      <c r="R84">
        <v>2210</v>
      </c>
      <c r="S84">
        <v>1939</v>
      </c>
      <c r="T84">
        <v>6275</v>
      </c>
      <c r="U84">
        <v>3592</v>
      </c>
      <c r="V84">
        <v>2683</v>
      </c>
      <c r="W84">
        <v>3927</v>
      </c>
      <c r="X84">
        <v>2232</v>
      </c>
      <c r="Y84">
        <v>1695</v>
      </c>
      <c r="Z84">
        <v>94</v>
      </c>
      <c r="AA84">
        <v>73</v>
      </c>
      <c r="AB84">
        <v>20</v>
      </c>
    </row>
    <row r="86" spans="1:28">
      <c r="K86" t="s">
        <v>153</v>
      </c>
      <c r="L86" t="s">
        <v>153</v>
      </c>
      <c r="M86" t="s">
        <v>153</v>
      </c>
      <c r="N86" t="s">
        <v>153</v>
      </c>
      <c r="O86" t="s">
        <v>153</v>
      </c>
      <c r="P86" t="s">
        <v>153</v>
      </c>
      <c r="Q86" t="s">
        <v>153</v>
      </c>
      <c r="R86" t="s">
        <v>153</v>
      </c>
      <c r="S86" t="s">
        <v>153</v>
      </c>
      <c r="T86" t="s">
        <v>153</v>
      </c>
      <c r="U86" t="s">
        <v>153</v>
      </c>
      <c r="V86" t="s">
        <v>153</v>
      </c>
      <c r="W86" t="s">
        <v>153</v>
      </c>
      <c r="X86" t="s">
        <v>153</v>
      </c>
      <c r="Y86" t="s">
        <v>153</v>
      </c>
      <c r="Z86" t="s">
        <v>153</v>
      </c>
      <c r="AA86" t="s">
        <v>153</v>
      </c>
      <c r="AB86" t="s">
        <v>153</v>
      </c>
    </row>
  </sheetData>
  <mergeCells count="1">
    <mergeCell ref="F1:H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30225-65F8-4CF2-881C-CAC608DF6C74}">
  <dimension ref="A1:L17"/>
  <sheetViews>
    <sheetView workbookViewId="0">
      <selection activeCell="E23" sqref="E23"/>
    </sheetView>
  </sheetViews>
  <sheetFormatPr defaultColWidth="20.77734375" defaultRowHeight="13.8"/>
  <cols>
    <col min="1" max="16384" width="20.77734375" style="4"/>
  </cols>
  <sheetData>
    <row r="1" spans="1:12">
      <c r="A1" s="4" t="s">
        <v>204</v>
      </c>
    </row>
    <row r="2" spans="1:12">
      <c r="A2" s="22" t="s">
        <v>189</v>
      </c>
      <c r="B2" s="23"/>
      <c r="C2" s="23" t="s">
        <v>196</v>
      </c>
      <c r="D2" s="23"/>
      <c r="E2" s="23" t="s">
        <v>197</v>
      </c>
      <c r="F2" s="23"/>
      <c r="G2" s="6"/>
      <c r="H2" s="5" t="s">
        <v>192</v>
      </c>
      <c r="I2" s="5"/>
      <c r="J2" s="5" t="s">
        <v>203</v>
      </c>
      <c r="K2" s="5"/>
      <c r="L2" s="5" t="s">
        <v>193</v>
      </c>
    </row>
    <row r="3" spans="1:12">
      <c r="A3" s="4" t="s">
        <v>190</v>
      </c>
      <c r="B3" s="4" t="s">
        <v>191</v>
      </c>
      <c r="C3" s="4" t="s">
        <v>190</v>
      </c>
      <c r="D3" s="4" t="s">
        <v>191</v>
      </c>
      <c r="E3" s="4" t="s">
        <v>190</v>
      </c>
      <c r="F3" s="4" t="s">
        <v>191</v>
      </c>
    </row>
    <row r="4" spans="1:12">
      <c r="A4" s="4">
        <v>1.0309299999999999</v>
      </c>
      <c r="B4" s="4">
        <v>1.0329213671617921</v>
      </c>
      <c r="C4" s="4">
        <v>0.37393399999999999</v>
      </c>
      <c r="D4" s="4">
        <v>0.38323821869829211</v>
      </c>
      <c r="E4" s="4">
        <v>0.36225299999999999</v>
      </c>
      <c r="F4" s="4">
        <v>0.37112308540294792</v>
      </c>
      <c r="H4" s="4" t="s">
        <v>186</v>
      </c>
      <c r="J4" s="4" t="s">
        <v>188</v>
      </c>
      <c r="L4" s="4" t="s">
        <v>194</v>
      </c>
    </row>
    <row r="6" spans="1:12">
      <c r="A6" s="7">
        <v>1.05263</v>
      </c>
      <c r="B6" s="7">
        <v>1.0473530810369294</v>
      </c>
      <c r="C6" s="7">
        <v>0.386882</v>
      </c>
      <c r="D6" s="7">
        <v>0.41924459448864732</v>
      </c>
      <c r="E6" s="7">
        <v>0.37470799999999999</v>
      </c>
      <c r="F6" s="7">
        <v>0.39439530979881243</v>
      </c>
      <c r="G6" s="7"/>
      <c r="H6" s="7" t="s">
        <v>187</v>
      </c>
      <c r="I6" s="7"/>
      <c r="J6" s="7" t="s">
        <v>188</v>
      </c>
      <c r="K6" s="7"/>
      <c r="L6" s="7" t="s">
        <v>195</v>
      </c>
    </row>
    <row r="10" spans="1:12">
      <c r="A10" s="22" t="s">
        <v>189</v>
      </c>
      <c r="B10" s="23"/>
      <c r="C10" s="23" t="s">
        <v>196</v>
      </c>
      <c r="D10" s="23"/>
      <c r="E10" s="23" t="s">
        <v>197</v>
      </c>
      <c r="F10" s="23"/>
    </row>
    <row r="11" spans="1:12">
      <c r="A11" s="10" t="s">
        <v>190</v>
      </c>
      <c r="B11" s="10" t="s">
        <v>191</v>
      </c>
      <c r="C11" s="10" t="s">
        <v>190</v>
      </c>
      <c r="D11" s="10" t="s">
        <v>191</v>
      </c>
      <c r="E11" s="10" t="s">
        <v>190</v>
      </c>
      <c r="F11" s="10" t="s">
        <v>191</v>
      </c>
    </row>
    <row r="12" spans="1:12">
      <c r="A12" s="10">
        <v>1.03</v>
      </c>
      <c r="B12" s="10">
        <v>1.03</v>
      </c>
      <c r="C12" s="18">
        <v>0.37393399999999999</v>
      </c>
      <c r="D12" s="18">
        <v>0.38323821869829211</v>
      </c>
      <c r="E12" s="18">
        <v>0.36225299999999999</v>
      </c>
      <c r="F12" s="18">
        <v>0.37112308540294792</v>
      </c>
    </row>
    <row r="13" spans="1:12">
      <c r="A13" s="10"/>
      <c r="B13" s="10"/>
      <c r="C13" s="10"/>
      <c r="D13" s="10"/>
      <c r="E13" s="10"/>
      <c r="F13" s="10"/>
    </row>
    <row r="14" spans="1:12">
      <c r="A14" s="7">
        <v>1.05</v>
      </c>
      <c r="B14" s="17">
        <v>1.0473530810369294</v>
      </c>
      <c r="C14" s="16">
        <v>0.386882</v>
      </c>
      <c r="D14" s="16">
        <v>0.41924459448864732</v>
      </c>
      <c r="E14" s="16">
        <v>0.37470799999999999</v>
      </c>
      <c r="F14" s="16">
        <v>0.39439530979881243</v>
      </c>
    </row>
    <row r="15" spans="1:12">
      <c r="B15" s="8"/>
      <c r="D15" s="8"/>
    </row>
    <row r="16" spans="1:12">
      <c r="B16" s="8"/>
      <c r="D16" s="8"/>
    </row>
    <row r="17" spans="4:4">
      <c r="D17" s="8"/>
    </row>
  </sheetData>
  <mergeCells count="6">
    <mergeCell ref="A2:B2"/>
    <mergeCell ref="C2:D2"/>
    <mergeCell ref="E2:F2"/>
    <mergeCell ref="A10:B10"/>
    <mergeCell ref="C10:D10"/>
    <mergeCell ref="E10:F10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2000源数据</vt:lpstr>
      <vt:lpstr>2000</vt:lpstr>
      <vt:lpstr>2005源数据</vt:lpstr>
      <vt:lpstr>2005</vt:lpstr>
      <vt:lpstr>2010源数据</vt:lpstr>
      <vt:lpstr>2010</vt:lpstr>
      <vt:lpstr>2015源数据</vt:lpstr>
      <vt:lpstr>2015</vt:lpstr>
      <vt:lpstr>Report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 HUANG</dc:creator>
  <cp:lastModifiedBy>Chen HUANG</cp:lastModifiedBy>
  <dcterms:created xsi:type="dcterms:W3CDTF">2015-06-05T18:19:34Z</dcterms:created>
  <dcterms:modified xsi:type="dcterms:W3CDTF">2022-05-06T15:22:55Z</dcterms:modified>
</cp:coreProperties>
</file>